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tables/table7.xml" ContentType="application/vnd.openxmlformats-officedocument.spreadsheetml.table+xml"/>
  <Override PartName="/xl/worksheets/sheet9.xml" ContentType="application/vnd.openxmlformats-officedocument.spreadsheetml.worksheet+xml"/>
  <Override PartName="/xl/tables/table8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423fea54f46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gram Register" sheetId="1" r:id="R08e3e029013044b2"/>
    <x:sheet xmlns:r="http://schemas.openxmlformats.org/officeDocument/2006/relationships" name="Broad Set" sheetId="2" r:id="Re632361e109d4027"/>
    <x:sheet xmlns:r="http://schemas.openxmlformats.org/officeDocument/2006/relationships" name="Excluded Rows" sheetId="3" r:id="R14f35970f7094fde"/>
    <x:sheet xmlns:r="http://schemas.openxmlformats.org/officeDocument/2006/relationships" name="Count Checks" sheetId="4" r:id="R18e4b5cea60d41e0"/>
    <x:sheet xmlns:r="http://schemas.openxmlformats.org/officeDocument/2006/relationships" name="National Trend" sheetId="5" r:id="Ref404d5a5f144e82"/>
    <x:sheet xmlns:r="http://schemas.openxmlformats.org/officeDocument/2006/relationships" name="Read Me" sheetId="6" r:id="Rad851296addc46ff"/>
    <x:sheet xmlns:r="http://schemas.openxmlformats.org/officeDocument/2006/relationships" name="Methodology" sheetId="7" r:id="Ra1693e965a5a4d6f"/>
    <x:sheet xmlns:r="http://schemas.openxmlformats.org/officeDocument/2006/relationships" name="Change Log" sheetId="8" r:id="R6c834a289ed34c02"/>
    <x:sheet xmlns:r="http://schemas.openxmlformats.org/officeDocument/2006/relationships" name="Strict First Attempt" sheetId="9" r:id="R955e72d9d951490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%"/>
    <x:numFmt numFmtId="201" formatCode="0.0%"/>
  </x:numFmts>
  <x:fonts count="6">
    <x:font>
      <x:sz val="11"/>
      <x:name val="Carlito"/>
    </x:font>
    <x:font>
      <x:b/>
      <x:sz val="16"/>
      <x:color rgb="FFFFFFFF"/>
      <x:name val="Carlito"/>
    </x:font>
    <x:font>
      <x:sz val="11"/>
      <x:color rgb="FF263238"/>
      <x:name val="Carlito"/>
    </x:font>
    <x:font>
      <x:b/>
      <x:sz val="11"/>
      <x:color rgb="FFFFFFFF"/>
      <x:name val="Carlito"/>
    </x:font>
    <x:font>
      <x:b/>
      <x:sz val="11"/>
      <x:name val="Carlito"/>
    </x:font>
    <x:font>
      <x:b/>
      <x:sz val="11"/>
      <x:color rgb="FF12344D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2344D"/>
      </x:patternFill>
    </x:fill>
    <x:fill>
      <x:patternFill patternType="solid">
        <x:fgColor rgb="FFF3F6F8"/>
      </x:patternFill>
    </x:fill>
    <x:fill>
      <x:patternFill patternType="solid">
        <x:fgColor rgb="FF1F4E78"/>
      </x:patternFill>
    </x:fill>
    <x:fill>
      <x:patternFill patternType="solid">
        <x:fgColor rgb="FFD9EAF7"/>
      </x:patternFill>
    </x:fill>
  </x:fills>
  <x:borders count="2">
    <x:border/>
    <x:border/>
  </x:borders>
  <x:cellStyleXfs count="1">
    <x:xf numFmtId="0" fontId="0" fillId="0" borderId="0"/>
  </x:cellStyleXfs>
  <x:cellXfs count="5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top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horizontal="center" vertical="top" wrapText="1"/>
    </x:xf>
    <x:xf numFmtId="0" fontId="0" fillId="0" borderId="1" xfId="0" applyNumberFormat="1" applyFont="1" applyFill="1" applyBorder="1" applyAlignment="1">
      <x:alignment horizontal="center" vertical="top" wrapText="1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1" fontId="0" fillId="0" borderId="0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vertical="center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0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 applyAlignment="1">
      <x:alignment vertical="top" wrapText="1"/>
    </x:xf>
  </x:cellXfs>
  <x:cellStyles count="1">
    <x:cellStyle name="Normal" xfId="0"/>
  </x:cellStyles>
  <x:dxfs count="1">
    <x:dxf>
      <x:fill>
        <x:patternFill patternType="solid"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f2733699514433" /><Relationship Type="http://schemas.openxmlformats.org/officeDocument/2006/relationships/theme" Target="/xl/theme/theme1.xml" Id="Rbaa30b54528f4104" /><Relationship Type="http://schemas.openxmlformats.org/officeDocument/2006/relationships/sharedStrings" Target="/xl/sharedStrings.xml" Id="R509ec8c40baf4b6e" /><Relationship Type="http://schemas.openxmlformats.org/officeDocument/2006/relationships/worksheet" Target="/xl/worksheets/sheet1.xml" Id="R08e3e029013044b2" /><Relationship Type="http://schemas.openxmlformats.org/officeDocument/2006/relationships/worksheet" Target="/xl/worksheets/sheet2.xml" Id="Re632361e109d4027" /><Relationship Type="http://schemas.openxmlformats.org/officeDocument/2006/relationships/worksheet" Target="/xl/worksheets/sheet3.xml" Id="R14f35970f7094fde" /><Relationship Type="http://schemas.openxmlformats.org/officeDocument/2006/relationships/worksheet" Target="/xl/worksheets/sheet4.xml" Id="R18e4b5cea60d41e0" /><Relationship Type="http://schemas.openxmlformats.org/officeDocument/2006/relationships/worksheet" Target="/xl/worksheets/sheet5.xml" Id="Ref404d5a5f144e82" /><Relationship Type="http://schemas.openxmlformats.org/officeDocument/2006/relationships/worksheet" Target="/xl/worksheets/sheet6.xml" Id="Rad851296addc46ff" /><Relationship Type="http://schemas.openxmlformats.org/officeDocument/2006/relationships/worksheet" Target="/xl/worksheets/sheet7.xml" Id="Ra1693e965a5a4d6f" /><Relationship Type="http://schemas.openxmlformats.org/officeDocument/2006/relationships/worksheet" Target="/xl/worksheets/sheet8.xml" Id="R6c834a289ed34c02" /><Relationship Type="http://schemas.openxmlformats.org/officeDocument/2006/relationships/worksheet" Target="/xl/worksheets/sheet9.xml" Id="R955e72d9d951490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e3f8675cce74092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CST Pass-Rate Comparison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Value</c:v>
          </c:tx>
          <c:cat>
            <c:strRef>
              <c:f>'Read Me'!$D$5:$D$7</c:f>
              <c:strCache>
                <c:ptCount val="0"/>
              </c:strCache>
            </c:strRef>
          </c:cat>
          <c:val>
            <c:numRef>
              <c:f>'Read Me'!$E$5:$E$7</c:f>
              <c:numCache>
                <c:formatCode>0.0%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%" sourceLinked="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8</xdr:row>
      <xdr:rowOff>0</xdr:rowOff>
    </xdr:from>
    <xdr:to>
      <xdr:col>11</xdr:col>
      <xdr:colOff>0</xdr:colOff>
      <xdr:row>24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e3f8675cce74092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ProgramRegisterTable" displayName="ProgramRegisterTable" ref="A3:R81" headerRowCount="1" totalsRowCount="0" totalsRowShown="0">
  <x:tableColumns count="18">
    <x:tableColumn id="1" name="Row ID"/>
    <x:tableColumn id="2" name="State"/>
    <x:tableColumn id="3" name="Program / campus"/>
    <x:tableColumn id="4" name="Latest public period"/>
    <x:tableColumn id="5" name="School printed"/>
    <x:tableColumn id="6" name="Reported rate"/>
    <x:tableColumn id="7" name="Passed"/>
    <x:tableColumn id="8" name="Tested"/>
    <x:tableColumn id="9" name="Calculated rate"/>
    <x:tableColumn id="10" name="Arithmetic check"/>
    <x:tableColumn id="11" name="Scope note"/>
    <x:tableColumn id="12" name="Grade"/>
    <x:tableColumn id="13" name="Broad set?"/>
    <x:tableColumn id="14" name="Strict first-attempt set?"/>
    <x:tableColumn id="15" name="Source URL"/>
    <x:tableColumn id="16" name="Last verified"/>
    <x:tableColumn id="17" name="Dataset version"/>
    <x:tableColumn id="18" name="Audit note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BroadSetTable" displayName="BroadSetTable" ref="A3:M69" headerRowCount="1" totalsRowCount="0" totalsRowShown="0">
  <x:tableColumns count="13">
    <x:tableColumn id="1" name="State"/>
    <x:tableColumn id="2" name="Program / campus"/>
    <x:tableColumn id="3" name="Latest public period"/>
    <x:tableColumn id="4" name="School printed"/>
    <x:tableColumn id="5" name="Reported rate"/>
    <x:tableColumn id="6" name="Passed"/>
    <x:tableColumn id="7" name="Tested"/>
    <x:tableColumn id="8" name="Calculated rate"/>
    <x:tableColumn id="9" name="Scope note"/>
    <x:tableColumn id="10" name="Grade"/>
    <x:tableColumn id="11" name="Explicit first attempt?"/>
    <x:tableColumn id="12" name="Source URL"/>
    <x:tableColumn id="13" name="Last verified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ExcludedRowsTable" displayName="ExcludedRowsTable" ref="A3:M15" headerRowCount="1" totalsRowCount="0" totalsRowShown="0">
  <x:tableColumns count="13">
    <x:tableColumn id="1" name="State"/>
    <x:tableColumn id="2" name="Program / campus"/>
    <x:tableColumn id="3" name="Period"/>
    <x:tableColumn id="4" name="School printed"/>
    <x:tableColumn id="5" name="Reported rate"/>
    <x:tableColumn id="6" name="Passed"/>
    <x:tableColumn id="7" name="Tested"/>
    <x:tableColumn id="8" name="Calculated rate"/>
    <x:tableColumn id="9" name="Reason excluded"/>
    <x:tableColumn id="10" name="Grade"/>
    <x:tableColumn id="11" name="Source URL"/>
    <x:tableColumn id="12" name="Last verified"/>
    <x:tableColumn id="13" name="Notes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CountChecksTable" displayName="CountChecksTable" ref="A3:M22" headerRowCount="1" totalsRowCount="0" totalsRowShown="0">
  <x:tableColumns count="13">
    <x:tableColumn id="1" name="State"/>
    <x:tableColumn id="2" name="Program / campus"/>
    <x:tableColumn id="3" name="Period"/>
    <x:tableColumn id="4" name="Passed"/>
    <x:tableColumn id="5" name="Tested"/>
    <x:tableColumn id="6" name="School printed rate"/>
    <x:tableColumn id="7" name="Calculated rate"/>
    <x:tableColumn id="8" name="Difference"/>
    <x:tableColumn id="9" name="Wilson low"/>
    <x:tableColumn id="10" name="Wilson high"/>
    <x:tableColumn id="11" name="Interval width"/>
    <x:tableColumn id="12" name="Grade"/>
    <x:tableColumn id="13" name="Source URL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NationalTrendTable" displayName="NationalTrendTable" ref="A3:I8" headerRowCount="1" totalsRowCount="0" totalsRowShown="0">
  <x:tableColumns count="9">
    <x:tableColumn id="1" name="Year"/>
    <x:tableColumn id="2" name="Total examinees"/>
    <x:tableColumn id="3" name="First-time candidates"/>
    <x:tableColumn id="4" name="Repeat examinees (derived)"/>
    <x:tableColumn id="5" name="First-time pass rate"/>
    <x:tableColumn id="6" name="First-time count YoY"/>
    <x:tableColumn id="7" name="Rate change"/>
    <x:tableColumn id="8" name="Source URL"/>
    <x:tableColumn id="9" name="Last verified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MethodologyTable" displayName="MethodologyTable" ref="A4:D16" headerRowCount="1" totalsRowCount="0" totalsRowShown="0">
  <x:tableColumns count="4">
    <x:tableColumn id="1" name="Topic"/>
    <x:tableColumn id="2" name="Rule"/>
    <x:tableColumn id="3" name="Why it matters"/>
    <x:tableColumn id="4" name="Primary source / evidence"/>
  </x:tableColumns>
  <x:tableStyleInfo name="TableStyleMedium2" showFirstColumn="0" showLastColumn="0" showRowStripes="1" showColumnStripes="0"/>
</x:table>
</file>

<file path=xl/tables/table7.xml><?xml version="1.0" encoding="utf-8"?>
<x:table xmlns:x="http://schemas.openxmlformats.org/spreadsheetml/2006/main" id="7" name="ChangeLogTable" displayName="ChangeLogTable" ref="A3:D9" headerRowCount="1" totalsRowCount="0" totalsRowShown="0">
  <x:tableColumns count="4">
    <x:tableColumn id="1" name="Date"/>
    <x:tableColumn id="2" name="Version"/>
    <x:tableColumn id="3" name="Change"/>
    <x:tableColumn id="4" name="Rows affected"/>
  </x:tableColumns>
  <x:tableStyleInfo name="TableStyleMedium2" showFirstColumn="0" showLastColumn="0" showRowStripes="1" showColumnStripes="0"/>
</x:table>
</file>

<file path=xl/tables/table8.xml><?xml version="1.0" encoding="utf-8"?>
<x:table xmlns:x="http://schemas.openxmlformats.org/spreadsheetml/2006/main" id="8" name="StrictFirstAttemptTable" displayName="StrictFirstAttemptTable" ref="A3:K21" headerRowCount="1" totalsRowCount="0" totalsRowShown="0">
  <x:tableColumns count="11">
    <x:tableColumn id="1" name="State"/>
    <x:tableColumn id="2" name="Program / campus"/>
    <x:tableColumn id="3" name="Latest public period"/>
    <x:tableColumn id="4" name="School printed"/>
    <x:tableColumn id="5" name="Reported rate"/>
    <x:tableColumn id="6" name="Passed"/>
    <x:tableColumn id="7" name="Tested"/>
    <x:tableColumn id="8" name="Calculated rate"/>
    <x:tableColumn id="9" name="Scope note"/>
    <x:tableColumn id="10" name="Source URL"/>
    <x:tableColumn id="11" name="Last verified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b1f4d0225be6447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3ce2354185e1406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7a75644a1aa64cf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4.xml" Id="Rcaddee3d1f0a4e3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5.xml" Id="R65fae0d0f2de422b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8fd70ce08959487e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6.xml" Id="Rc7ead8004b8e4757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7.xml" Id="R0015479e4df943a3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8.xml" Id="Rdc04105949384c30" /></Relationships>
</file>

<file path=xl/worksheets/sheet1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8" hidden="0" customWidth="1"/>
    <x:col min="3" max="3" width="34" hidden="0" customWidth="1"/>
    <x:col min="4" max="4" width="22" hidden="0" customWidth="1"/>
    <x:col min="5" max="5" width="14" hidden="0" customWidth="1"/>
    <x:col min="6" max="6" width="13" hidden="0" customWidth="1"/>
    <x:col min="7" max="7" width="9" hidden="0" customWidth="1"/>
    <x:col min="8" max="8" width="9" hidden="0" customWidth="1"/>
    <x:col min="9" max="9" width="14" hidden="0" customWidth="1"/>
    <x:col min="10" max="10" width="34" hidden="0" customWidth="1"/>
    <x:col min="11" max="11" width="38" hidden="0" customWidth="1"/>
    <x:col min="12" max="12" width="8" hidden="0" customWidth="1"/>
    <x:col min="13" max="13" width="12" hidden="0" customWidth="1"/>
    <x:col min="14" max="14" width="18" hidden="0" customWidth="1"/>
    <x:col min="15" max="15" width="44" hidden="0" customWidth="1"/>
    <x:col min="16" max="16" width="13" hidden="0" customWidth="1"/>
    <x:col min="17" max="17" width="12" hidden="0" customWidth="1"/>
    <x:col min="18" max="18" width="40" hidden="0" customWidth="1"/>
  </x:cols>
  <x:sheetData>
    <x:row r="1" ht="26" customHeight="1">
      <x:c r="A1" s="5" t="str">
        <x:v>CST Pass Rate Program Disclosure Register — Version 1.1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</x:row>
    <x:row r="2">
      <x:c r="A2" s="13" t="str">
        <x:v>78 official school disclosures. School-published rates are preserved as printed. Blank counts are not guessed.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  <x:c r="N2" s="13"/>
      <x:c r="O2" s="13"/>
      <x:c r="P2" s="13"/>
      <x:c r="Q2" s="13"/>
      <x:c r="R2" s="13"/>
    </x:row>
    <x:row r="3" ht="34" customHeight="1">
      <x:c r="A3" s="22" t="str">
        <x:v>Row ID</x:v>
      </x:c>
      <x:c r="B3" s="22" t="str">
        <x:v>State</x:v>
      </x:c>
      <x:c r="C3" s="22" t="str">
        <x:v>Program / campus</x:v>
      </x:c>
      <x:c r="D3" s="22" t="str">
        <x:v>Latest public period</x:v>
      </x:c>
      <x:c r="E3" s="22" t="str">
        <x:v>School printed</x:v>
      </x:c>
      <x:c r="F3" s="22" t="str">
        <x:v>Reported rate</x:v>
      </x:c>
      <x:c r="G3" s="22" t="str">
        <x:v>Passed</x:v>
      </x:c>
      <x:c r="H3" s="22" t="str">
        <x:v>Tested</x:v>
      </x:c>
      <x:c r="I3" s="22" t="str">
        <x:v>Calculated rate</x:v>
      </x:c>
      <x:c r="J3" s="22" t="str">
        <x:v>Arithmetic check</x:v>
      </x:c>
      <x:c r="K3" s="22" t="str">
        <x:v>Scope note</x:v>
      </x:c>
      <x:c r="L3" s="22" t="str">
        <x:v>Grade</x:v>
      </x:c>
      <x:c r="M3" s="22" t="str">
        <x:v>Broad set?</x:v>
      </x:c>
      <x:c r="N3" s="22" t="str">
        <x:v>Strict first-attempt set?</x:v>
      </x:c>
      <x:c r="O3" s="22" t="str">
        <x:v>Source URL</x:v>
      </x:c>
      <x:c r="P3" s="22" t="str">
        <x:v>Last verified</x:v>
      </x:c>
      <x:c r="Q3" s="22" t="str">
        <x:v>Dataset version</x:v>
      </x:c>
      <x:c r="R3" s="22" t="str">
        <x:v>Audit note</x:v>
      </x:c>
    </x:row>
    <x:row r="4">
      <x:c r="A4" s="34" t="str">
        <x:v>CST-001</x:v>
      </x:c>
      <x:c r="B4" s="34" t="str">
        <x:v>AL</x:v>
      </x:c>
      <x:c r="C4" s="30" t="str">
        <x:v>Southern Union State CC — Valley</x:v>
      </x:c>
      <x:c r="D4" s="30" t="str">
        <x:v>2024–2025</x:v>
      </x:c>
      <x:c r="E4" s="30" t="str">
        <x:v>94%</x:v>
      </x:c>
      <x:c r="F4" s="32" t="n">
        <x:v>0.94</x:v>
      </x:c>
      <x:c r="G4" s="34"/>
      <x:c r="H4" s="34"/>
      <x:c r="I4" s="32" t="str">
        <x:f>IF(AND(G4&lt;&gt;"",H4&lt;&gt;""),G4/H4,"")</x:f>
      </x:c>
      <x:c r="J4" s="30" t="str">
        <x:v>Not checkable: both counts not published</x:v>
      </x:c>
      <x:c r="K4" s="30" t="str">
        <x:v>Official dated CST/OAE outcome; attempt basis not printed</x:v>
      </x:c>
      <x:c r="L4" s="34" t="str">
        <x:v>B</x:v>
      </x:c>
      <x:c r="M4" s="34" t="str">
        <x:v>Yes</x:v>
      </x:c>
      <x:c r="N4" s="34" t="str">
        <x:v>No</x:v>
      </x:c>
      <x:c r="O4" s="30" t="str">
        <x:v>https://www.suscc.edu/content/userfiles/files/SURHANDBOOKFALL2025-2026.pdf</x:v>
      </x:c>
      <x:c r="P4" s="34" t="str">
        <x:v>2026-08-07</x:v>
      </x:c>
      <x:c r="Q4" s="34" t="str">
        <x:v>1.1</x:v>
      </x:c>
      <x:c r="R4" s="30" t="str"/>
    </x:row>
    <x:row r="5">
      <x:c r="A5" s="34" t="str">
        <x:v>CST-002</x:v>
      </x:c>
      <x:c r="B5" s="34" t="str">
        <x:v>AR</x:v>
      </x:c>
      <x:c r="C5" s="30" t="str">
        <x:v>Baptist Health College Little Rock</x:v>
      </x:c>
      <x:c r="D5" s="30" t="str">
        <x:v>Class of 2025</x:v>
      </x:c>
      <x:c r="E5" s="30" t="str">
        <x:v>100%</x:v>
      </x:c>
      <x:c r="F5" s="32" t="n">
        <x:v>1</x:v>
      </x:c>
      <x:c r="G5" s="34" t="n">
        <x:v>11</x:v>
      </x:c>
      <x:c r="H5" s="34" t="n">
        <x:v>11</x:v>
      </x:c>
      <x:c r="I5" s="32" t="n">
        <x:f>IF(AND(G5&lt;&gt;"",H5&lt;&gt;""),G5/H5,"")</x:f>
        <x:v>1</x:v>
      </x:c>
      <x:c r="J5" s="30" t="str">
        <x:v>Reproduces within displayed rounding</x:v>
      </x:c>
      <x:c r="K5" s="30" t="str">
        <x:v>Attempt scope not explicit</x:v>
      </x:c>
      <x:c r="L5" s="34" t="str">
        <x:v>C</x:v>
      </x:c>
      <x:c r="M5" s="34" t="str">
        <x:v>No</x:v>
      </x:c>
      <x:c r="N5" s="34" t="str">
        <x:v>No</x:v>
      </x:c>
      <x:c r="O5" s="30" t="str">
        <x:v>https://www.bhclr.edu/2026/01/2025surgtechboards/</x:v>
      </x:c>
      <x:c r="P5" s="34" t="str">
        <x:v>2026-08-07</x:v>
      </x:c>
      <x:c r="Q5" s="34" t="str">
        <x:v>1.1</x:v>
      </x:c>
      <x:c r="R5" s="30" t="str"/>
    </x:row>
    <x:row r="6">
      <x:c r="A6" s="34" t="str">
        <x:v>CST-003</x:v>
      </x:c>
      <x:c r="B6" s="34" t="str">
        <x:v>AZ</x:v>
      </x:c>
      <x:c r="C6" s="30" t="str">
        <x:v>East Valley Institute of Technology — Mesa</x:v>
      </x:c>
      <x:c r="D6" s="30" t="str">
        <x:v>2023–2024 combined</x:v>
      </x:c>
      <x:c r="E6" s="30" t="str">
        <x:v>76%</x:v>
      </x:c>
      <x:c r="F6" s="32" t="n">
        <x:v>0.76</x:v>
      </x:c>
      <x:c r="G6" s="34" t="n">
        <x:v>16</x:v>
      </x:c>
      <x:c r="H6" s="34" t="n">
        <x:v>21</x:v>
      </x:c>
      <x:c r="I6" s="32" t="n">
        <x:f>IF(AND(G6&lt;&gt;"",H6&lt;&gt;""),G6/H6,"")</x:f>
        <x:v>0.7619047619047619</x:v>
      </x:c>
      <x:c r="J6" s="30" t="str">
        <x:v>Reproduces within displayed rounding</x:v>
      </x:c>
      <x:c r="K6" s="30" t="str">
        <x:v>Official dated CST/OAE outcome; attempt basis not printed; multi-year or combined period</x:v>
      </x:c>
      <x:c r="L6" s="34" t="str">
        <x:v>B</x:v>
      </x:c>
      <x:c r="M6" s="34" t="str">
        <x:v>Yes</x:v>
      </x:c>
      <x:c r="N6" s="34" t="str">
        <x:v>No</x:v>
      </x:c>
      <x:c r="O6" s="30" t="str">
        <x:v>https://www.evit.edu/programs/surgical-technology-associate-degree-old</x:v>
      </x:c>
      <x:c r="P6" s="34" t="str">
        <x:v>2026-08-07</x:v>
      </x:c>
      <x:c r="Q6" s="34" t="str">
        <x:v>1.1</x:v>
      </x:c>
      <x:c r="R6" s="30" t="str"/>
    </x:row>
    <x:row r="7">
      <x:c r="A7" s="34" t="str">
        <x:v>CST-004</x:v>
      </x:c>
      <x:c r="B7" s="34" t="str">
        <x:v>AZ</x:v>
      </x:c>
      <x:c r="C7" s="30" t="str">
        <x:v>GateWay CC — Phoenix</x:v>
      </x:c>
      <x:c r="D7" s="30" t="str">
        <x:v>2023–2025 combined</x:v>
      </x:c>
      <x:c r="E7" s="30" t="str">
        <x:v>81%</x:v>
      </x:c>
      <x:c r="F7" s="32" t="n">
        <x:v>0.81</x:v>
      </x:c>
      <x:c r="G7" s="34"/>
      <x:c r="H7" s="34"/>
      <x:c r="I7" s="32" t="str">
        <x:f>IF(AND(G7&lt;&gt;"",H7&lt;&gt;""),G7/H7,"")</x:f>
      </x:c>
      <x:c r="J7" s="30" t="str">
        <x:v>Not checkable: both counts not published</x:v>
      </x:c>
      <x:c r="K7" s="30" t="str">
        <x:v>Official dated CST/OAE outcome; attempt basis not printed; multi-year or combined period</x:v>
      </x:c>
      <x:c r="L7" s="34" t="str">
        <x:v>B</x:v>
      </x:c>
      <x:c r="M7" s="34" t="str">
        <x:v>Yes</x:v>
      </x:c>
      <x:c r="N7" s="34" t="str">
        <x:v>No</x:v>
      </x:c>
      <x:c r="O7" s="30" t="str">
        <x:v>https://www.gatewaycc.edu/degrees-certificates/surgical-services</x:v>
      </x:c>
      <x:c r="P7" s="34" t="str">
        <x:v>2026-08-07</x:v>
      </x:c>
      <x:c r="Q7" s="34" t="str">
        <x:v>1.1</x:v>
      </x:c>
      <x:c r="R7" s="30" t="str"/>
    </x:row>
    <x:row r="8">
      <x:c r="A8" s="34" t="str">
        <x:v>CST-005</x:v>
      </x:c>
      <x:c r="B8" s="34" t="str">
        <x:v>CA</x:v>
      </x:c>
      <x:c r="C8" s="30" t="str">
        <x:v>Loma Linda Univ. San Manuel Gateway College — San Bernardino</x:v>
      </x:c>
      <x:c r="D8" s="30" t="str">
        <x:v>2024</x:v>
      </x:c>
      <x:c r="E8" s="30" t="str">
        <x:v>42%</x:v>
      </x:c>
      <x:c r="F8" s="32" t="n">
        <x:v>0.42</x:v>
      </x:c>
      <x:c r="G8" s="34"/>
      <x:c r="H8" s="34"/>
      <x:c r="I8" s="32" t="str">
        <x:f>IF(AND(G8&lt;&gt;"",H8&lt;&gt;""),G8/H8,"")</x:f>
      </x:c>
      <x:c r="J8" s="30" t="str">
        <x:v>Not checkable: both counts not published</x:v>
      </x:c>
      <x:c r="K8" s="30" t="str">
        <x:v>First-attempt CST pass rate</x:v>
      </x:c>
      <x:c r="L8" s="34" t="str">
        <x:v>A</x:v>
      </x:c>
      <x:c r="M8" s="34" t="str">
        <x:v>Yes</x:v>
      </x:c>
      <x:c r="N8" s="34" t="str">
        <x:v>Yes</x:v>
      </x:c>
      <x:c r="O8" s="30" t="str">
        <x:v>https://sanmanuelgatewaycollege.llu.edu/programs/associate-science-surgical-technology</x:v>
      </x:c>
      <x:c r="P8" s="34" t="str">
        <x:v>2026-08-07</x:v>
      </x:c>
      <x:c r="Q8" s="34" t="str">
        <x:v>1.1</x:v>
      </x:c>
      <x:c r="R8" s="30" t="str"/>
    </x:row>
    <x:row r="9">
      <x:c r="A9" s="34" t="str">
        <x:v>CST-006</x:v>
      </x:c>
      <x:c r="B9" s="34" t="str">
        <x:v>CA</x:v>
      </x:c>
      <x:c r="C9" s="30" t="str">
        <x:v>North-West College — Riverside</x:v>
      </x:c>
      <x:c r="D9" s="30" t="str">
        <x:v>Reporting year 2025</x:v>
      </x:c>
      <x:c r="E9" s="30" t="str">
        <x:v>86.67%</x:v>
      </x:c>
      <x:c r="F9" s="32" t="n">
        <x:v>0.8667</x:v>
      </x:c>
      <x:c r="G9" s="34" t="n">
        <x:v>13</x:v>
      </x:c>
      <x:c r="H9" s="34" t="n">
        <x:v>15</x:v>
      </x:c>
      <x:c r="I9" s="32" t="n">
        <x:f>IF(AND(G9&lt;&gt;"",H9&lt;&gt;""),G9/H9,"")</x:f>
        <x:v>0.8666666666666667</x:v>
      </x:c>
      <x:c r="J9" s="30" t="str">
        <x:v>Reproduces within displayed rounding</x:v>
      </x:c>
      <x:c r="K9" s="30" t="str">
        <x:v>First-attempt CST pass rate</x:v>
      </x:c>
      <x:c r="L9" s="34" t="str">
        <x:v>A</x:v>
      </x:c>
      <x:c r="M9" s="34" t="str">
        <x:v>Yes</x:v>
      </x:c>
      <x:c r="N9" s="34" t="str">
        <x:v>Yes</x:v>
      </x:c>
      <x:c r="O9" s="30" t="str">
        <x:v>https://nw.edu/pdfs/nwc_ri_st_cst_exam.pdf</x:v>
      </x:c>
      <x:c r="P9" s="34" t="str">
        <x:v>2026-08-07</x:v>
      </x:c>
      <x:c r="Q9" s="34" t="str">
        <x:v>1.1</x:v>
      </x:c>
      <x:c r="R9" s="30" t="str"/>
    </x:row>
    <x:row r="10">
      <x:c r="A10" s="34" t="str">
        <x:v>CST-007</x:v>
      </x:c>
      <x:c r="B10" s="34" t="str">
        <x:v>CA</x:v>
      </x:c>
      <x:c r="C10" s="30" t="str">
        <x:v>North-West College — San Diego</x:v>
      </x:c>
      <x:c r="D10" s="30" t="str">
        <x:v>Reporting year 2024</x:v>
      </x:c>
      <x:c r="E10" s="30" t="str">
        <x:v>66%</x:v>
      </x:c>
      <x:c r="F10" s="32" t="n">
        <x:v>0.66</x:v>
      </x:c>
      <x:c r="G10" s="34" t="n">
        <x:v>8</x:v>
      </x:c>
      <x:c r="H10" s="34" t="n">
        <x:v>12</x:v>
      </x:c>
      <x:c r="I10" s="32" t="n">
        <x:f>IF(AND(G10&lt;&gt;"",H10&lt;&gt;""),G10/H10,"")</x:f>
        <x:v>0.6666666666666666</x:v>
      </x:c>
      <x:c r="J10" s="30" t="str">
        <x:v>Does not reproduce by ordinary rounding; counts calculate to 66.67%</x:v>
      </x:c>
      <x:c r="K10" s="30" t="str">
        <x:v>First-attempt CST pass rate</x:v>
      </x:c>
      <x:c r="L10" s="34" t="str">
        <x:v>A</x:v>
      </x:c>
      <x:c r="M10" s="34" t="str">
        <x:v>Yes</x:v>
      </x:c>
      <x:c r="N10" s="34" t="str">
        <x:v>Yes</x:v>
      </x:c>
      <x:c r="O10" s="30" t="str">
        <x:v>https://nw.edu/pdfs/nwc_sd_st_cst_exam.pdf</x:v>
      </x:c>
      <x:c r="P10" s="34" t="str">
        <x:v>2026-08-07</x:v>
      </x:c>
      <x:c r="Q10" s="34" t="str">
        <x:v>1.1</x:v>
      </x:c>
      <x:c r="R10" s="30" t="str">
        <x:v>School prints 66% with 8 passed of 12 tested; direct division is 66.67%. Printed rate retained.</x:v>
      </x:c>
    </x:row>
    <x:row r="11">
      <x:c r="A11" s="34" t="str">
        <x:v>CST-008</x:v>
      </x:c>
      <x:c r="B11" s="34" t="str">
        <x:v>CO</x:v>
      </x:c>
      <x:c r="C11" s="30" t="str">
        <x:v>Front Range CC — Larimer</x:v>
      </x:c>
      <x:c r="D11" s="30" t="str">
        <x:v>2025 annual report</x:v>
      </x:c>
      <x:c r="E11" s="30" t="str">
        <x:v>96%</x:v>
      </x:c>
      <x:c r="F11" s="32" t="n">
        <x:v>0.96</x:v>
      </x:c>
      <x:c r="G11" s="34"/>
      <x:c r="H11" s="34"/>
      <x:c r="I11" s="32" t="str">
        <x:f>IF(AND(G11&lt;&gt;"",H11&lt;&gt;""),G11/H11,"")</x:f>
      </x:c>
      <x:c r="J11" s="30" t="str">
        <x:v>Not checkable: both counts not published</x:v>
      </x:c>
      <x:c r="K11" s="30" t="str">
        <x:v>Official dated CST/OAE outcome; attempt basis not printed</x:v>
      </x:c>
      <x:c r="L11" s="34" t="str">
        <x:v>B</x:v>
      </x:c>
      <x:c r="M11" s="34" t="str">
        <x:v>Yes</x:v>
      </x:c>
      <x:c r="N11" s="34" t="str">
        <x:v>No</x:v>
      </x:c>
      <x:c r="O11" s="30" t="str">
        <x:v>https://www.frontrange.edu/programs-courses/program-list/surgical-technology/index.html</x:v>
      </x:c>
      <x:c r="P11" s="34" t="str">
        <x:v>2026-08-07</x:v>
      </x:c>
      <x:c r="Q11" s="34" t="str">
        <x:v>1.1</x:v>
      </x:c>
      <x:c r="R11" s="30" t="str"/>
    </x:row>
    <x:row r="12">
      <x:c r="A12" s="34" t="str">
        <x:v>CST-009</x:v>
      </x:c>
      <x:c r="B12" s="34" t="str">
        <x:v>CT</x:v>
      </x:c>
      <x:c r="C12" s="30" t="str">
        <x:v>CT State CC — Gateway/Housatonic shared table</x:v>
      </x:c>
      <x:c r="D12" s="30" t="str">
        <x:v>2025</x:v>
      </x:c>
      <x:c r="E12" s="30" t="str">
        <x:v>76%</x:v>
      </x:c>
      <x:c r="F12" s="32" t="n">
        <x:v>0.76</x:v>
      </x:c>
      <x:c r="G12" s="34"/>
      <x:c r="H12" s="34"/>
      <x:c r="I12" s="32" t="str">
        <x:f>IF(AND(G12&lt;&gt;"",H12&lt;&gt;""),G12/H12,"")</x:f>
      </x:c>
      <x:c r="J12" s="30" t="str">
        <x:v>Not checkable: both counts not published</x:v>
      </x:c>
      <x:c r="K12" s="30" t="str">
        <x:v>Campus attribution is shared or unclear; Housatonic was pending CAAHEP accreditation when checked</x:v>
      </x:c>
      <x:c r="L12" s="34" t="str">
        <x:v>C</x:v>
      </x:c>
      <x:c r="M12" s="34" t="str">
        <x:v>No</x:v>
      </x:c>
      <x:c r="N12" s="34" t="str">
        <x:v>No</x:v>
      </x:c>
      <x:c r="O12" s="30" t="str">
        <x:v>https://ctstate.edu/academics/programs/surgical-technology</x:v>
      </x:c>
      <x:c r="P12" s="34" t="str">
        <x:v>2026-08-07</x:v>
      </x:c>
      <x:c r="Q12" s="34" t="str">
        <x:v>1.1</x:v>
      </x:c>
      <x:c r="R12" s="30" t="str"/>
    </x:row>
    <x:row r="13">
      <x:c r="A13" s="34" t="str">
        <x:v>CST-010</x:v>
      </x:c>
      <x:c r="B13" s="34" t="str">
        <x:v>CT</x:v>
      </x:c>
      <x:c r="C13" s="30" t="str">
        <x:v>CT State CC — Manchester–Hartford Hospital</x:v>
      </x:c>
      <x:c r="D13" s="30" t="str">
        <x:v>2025</x:v>
      </x:c>
      <x:c r="E13" s="30" t="str">
        <x:v>94.11%</x:v>
      </x:c>
      <x:c r="F13" s="32" t="n">
        <x:v>0.9411</x:v>
      </x:c>
      <x:c r="G13" s="34" t="n">
        <x:v>16</x:v>
      </x:c>
      <x:c r="H13" s="34" t="n">
        <x:v>17</x:v>
      </x:c>
      <x:c r="I13" s="32" t="n">
        <x:f>IF(AND(G13&lt;&gt;"",H13&lt;&gt;""),G13/H13,"")</x:f>
        <x:v>0.9411764705882353</x:v>
      </x:c>
      <x:c r="J13" s="30" t="str">
        <x:v>Does not reproduce by ordinary rounding; counts calculate to 94.12%</x:v>
      </x:c>
      <x:c r="K13" s="30" t="str">
        <x:v>Official dated CST/OAE outcome; attempt basis not printed</x:v>
      </x:c>
      <x:c r="L13" s="34" t="str">
        <x:v>B</x:v>
      </x:c>
      <x:c r="M13" s="34" t="str">
        <x:v>Yes</x:v>
      </x:c>
      <x:c r="N13" s="34" t="str">
        <x:v>No</x:v>
      </x:c>
      <x:c r="O13" s="30" t="str">
        <x:v>https://ctstate.edu/academics/programs/surgical-technology</x:v>
      </x:c>
      <x:c r="P13" s="34" t="str">
        <x:v>2026-08-07</x:v>
      </x:c>
      <x:c r="Q13" s="34" t="str">
        <x:v>1.1</x:v>
      </x:c>
      <x:c r="R13" s="30" t="str"/>
    </x:row>
    <x:row r="14">
      <x:c r="A14" s="34" t="str">
        <x:v>CST-011</x:v>
      </x:c>
      <x:c r="B14" s="34" t="str">
        <x:v>FL</x:v>
      </x:c>
      <x:c r="C14" s="30" t="str">
        <x:v>Indian River State College — Fort Pierce</x:v>
      </x:c>
      <x:c r="D14" s="30" t="str">
        <x:v>Class of 2025</x:v>
      </x:c>
      <x:c r="E14" s="30" t="str">
        <x:v>62%</x:v>
      </x:c>
      <x:c r="F14" s="32" t="n">
        <x:v>0.62</x:v>
      </x:c>
      <x:c r="G14" s="34"/>
      <x:c r="H14" s="34"/>
      <x:c r="I14" s="32" t="str">
        <x:f>IF(AND(G14&lt;&gt;"",H14&lt;&gt;""),G14/H14,"")</x:f>
      </x:c>
      <x:c r="J14" s="30" t="str">
        <x:v>Not checkable: both counts not published</x:v>
      </x:c>
      <x:c r="K14" s="30" t="str">
        <x:v>Cumulative rate, not a one-period first-attempt rate</x:v>
      </x:c>
      <x:c r="L14" s="34" t="str">
        <x:v>X</x:v>
      </x:c>
      <x:c r="M14" s="34" t="str">
        <x:v>No</x:v>
      </x:c>
      <x:c r="N14" s="34" t="str">
        <x:v>No</x:v>
      </x:c>
      <x:c r="O14" s="30" t="str">
        <x:v>https://irsc.edu/wp-content/uploads/2025/10/surgical-services-Technology-graduate-outcomes-Oct_2025.pdf</x:v>
      </x:c>
      <x:c r="P14" s="34" t="str">
        <x:v>2026-08-07</x:v>
      </x:c>
      <x:c r="Q14" s="34" t="str">
        <x:v>1.1</x:v>
      </x:c>
      <x:c r="R14" s="30" t="str"/>
    </x:row>
    <x:row r="15">
      <x:c r="A15" s="34" t="str">
        <x:v>CST-012</x:v>
      </x:c>
      <x:c r="B15" s="34" t="str">
        <x:v>FL</x:v>
      </x:c>
      <x:c r="C15" s="30" t="str">
        <x:v>Rasmussen University — Central Pasco</x:v>
      </x:c>
      <x:c r="D15" s="30" t="str">
        <x:v>Aug 1, 2024–Jul 31, 2025</x:v>
      </x:c>
      <x:c r="E15" s="30" t="str">
        <x:v>90.91%</x:v>
      </x:c>
      <x:c r="F15" s="32" t="n">
        <x:v>0.9091</x:v>
      </x:c>
      <x:c r="G15" s="34"/>
      <x:c r="H15" s="34"/>
      <x:c r="I15" s="32" t="str">
        <x:f>IF(AND(G15&lt;&gt;"",H15&lt;&gt;""),G15/H15,"")</x:f>
      </x:c>
      <x:c r="J15" s="30" t="str">
        <x:v>Not checkable: both counts not published</x:v>
      </x:c>
      <x:c r="K15" s="30" t="str">
        <x:v>Official dated CST/OAE outcome; attempt basis not printed</x:v>
      </x:c>
      <x:c r="L15" s="34" t="str">
        <x:v>B</x:v>
      </x:c>
      <x:c r="M15" s="34" t="str">
        <x:v>Yes</x:v>
      </x:c>
      <x:c r="N15" s="34" t="str">
        <x:v>No</x:v>
      </x:c>
      <x:c r="O15" s="30" t="str">
        <x:v>https://www.rasmussen.edu/degrees/health-sciences/surgical-technologist/program-outcomes/</x:v>
      </x:c>
      <x:c r="P15" s="34" t="str">
        <x:v>2026-08-07</x:v>
      </x:c>
      <x:c r="Q15" s="34" t="str">
        <x:v>1.1</x:v>
      </x:c>
      <x:c r="R15" s="30" t="str"/>
    </x:row>
    <x:row r="16">
      <x:c r="A16" s="34" t="str">
        <x:v>CST-013</x:v>
      </x:c>
      <x:c r="B16" s="34" t="str">
        <x:v>GA</x:v>
      </x:c>
      <x:c r="C16" s="30" t="str">
        <x:v>Albany Technical College</x:v>
      </x:c>
      <x:c r="D16" s="30" t="str">
        <x:v>Aug 1, 2024–Jul 31, 2025</x:v>
      </x:c>
      <x:c r="E16" s="30" t="str">
        <x:v>100%</x:v>
      </x:c>
      <x:c r="F16" s="32" t="n">
        <x:v>1</x:v>
      </x:c>
      <x:c r="G16" s="34"/>
      <x:c r="H16" s="34"/>
      <x:c r="I16" s="32" t="str">
        <x:f>IF(AND(G16&lt;&gt;"",H16&lt;&gt;""),G16/H16,"")</x:f>
      </x:c>
      <x:c r="J16" s="30" t="str">
        <x:v>Not checkable: both counts not published</x:v>
      </x:c>
      <x:c r="K16" s="30" t="str">
        <x:v>Official dated CST/OAE outcome; attempt basis not printed</x:v>
      </x:c>
      <x:c r="L16" s="34" t="str">
        <x:v>B</x:v>
      </x:c>
      <x:c r="M16" s="34" t="str">
        <x:v>Yes</x:v>
      </x:c>
      <x:c r="N16" s="34" t="str">
        <x:v>No</x:v>
      </x:c>
      <x:c r="O16" s="30" t="str">
        <x:v>https://www.albanytech.edu/college-catalog/current/programs/surgical-technology-assoc</x:v>
      </x:c>
      <x:c r="P16" s="34" t="str">
        <x:v>2026-08-07</x:v>
      </x:c>
      <x:c r="Q16" s="34" t="str">
        <x:v>1.1</x:v>
      </x:c>
      <x:c r="R16" s="30" t="str"/>
    </x:row>
    <x:row r="17">
      <x:c r="A17" s="34" t="str">
        <x:v>CST-014</x:v>
      </x:c>
      <x:c r="B17" s="34" t="str">
        <x:v>GA</x:v>
      </x:c>
      <x:c r="C17" s="30" t="str">
        <x:v>Augusta Technical College</x:v>
      </x:c>
      <x:c r="D17" s="30" t="str">
        <x:v>Aug 1, 2024–Jul 31, 2025</x:v>
      </x:c>
      <x:c r="E17" s="30" t="str">
        <x:v>100%</x:v>
      </x:c>
      <x:c r="F17" s="32" t="n">
        <x:v>1</x:v>
      </x:c>
      <x:c r="G17" s="34"/>
      <x:c r="H17" s="34"/>
      <x:c r="I17" s="32" t="str">
        <x:f>IF(AND(G17&lt;&gt;"",H17&lt;&gt;""),G17/H17,"")</x:f>
      </x:c>
      <x:c r="J17" s="30" t="str">
        <x:v>Not checkable: both counts not published</x:v>
      </x:c>
      <x:c r="K17" s="30" t="str">
        <x:v>Official dated CST/OAE outcome; attempt basis not printed</x:v>
      </x:c>
      <x:c r="L17" s="34" t="str">
        <x:v>B</x:v>
      </x:c>
      <x:c r="M17" s="34" t="str">
        <x:v>Yes</x:v>
      </x:c>
      <x:c r="N17" s="34" t="str">
        <x:v>No</x:v>
      </x:c>
      <x:c r="O17" s="30" t="str">
        <x:v>https://www.augustatech.edu/surgical-technology.cms</x:v>
      </x:c>
      <x:c r="P17" s="34" t="str">
        <x:v>2026-08-07</x:v>
      </x:c>
      <x:c r="Q17" s="34" t="str">
        <x:v>1.1</x:v>
      </x:c>
      <x:c r="R17" s="30" t="str"/>
    </x:row>
    <x:row r="18">
      <x:c r="A18" s="34" t="str">
        <x:v>CST-015</x:v>
      </x:c>
      <x:c r="B18" s="34" t="str">
        <x:v>GA</x:v>
      </x:c>
      <x:c r="C18" s="30" t="str">
        <x:v>Chattahoochee Technical College — North Metro</x:v>
      </x:c>
      <x:c r="D18" s="30" t="str">
        <x:v>Class of Aug 2025</x:v>
      </x:c>
      <x:c r="E18" s="30" t="str">
        <x:v>100%</x:v>
      </x:c>
      <x:c r="F18" s="32" t="n">
        <x:v>1</x:v>
      </x:c>
      <x:c r="G18" s="34"/>
      <x:c r="H18" s="34"/>
      <x:c r="I18" s="32" t="str">
        <x:f>IF(AND(G18&lt;&gt;"",H18&lt;&gt;""),G18/H18,"")</x:f>
      </x:c>
      <x:c r="J18" s="30" t="str">
        <x:v>Not checkable: both counts not published</x:v>
      </x:c>
      <x:c r="K18" s="30" t="str">
        <x:v>Official dated CST/OAE outcome; attempt basis not printed</x:v>
      </x:c>
      <x:c r="L18" s="34" t="str">
        <x:v>B</x:v>
      </x:c>
      <x:c r="M18" s="34" t="str">
        <x:v>Yes</x:v>
      </x:c>
      <x:c r="N18" s="34" t="str">
        <x:v>No</x:v>
      </x:c>
      <x:c r="O18" s="30" t="str">
        <x:v>https://www.chattahoocheetech.edu/health-sciences/documents/CST%20Pass%20Rates.pdf</x:v>
      </x:c>
      <x:c r="P18" s="34" t="str">
        <x:v>2026-08-07</x:v>
      </x:c>
      <x:c r="Q18" s="34" t="str">
        <x:v>1.1</x:v>
      </x:c>
      <x:c r="R18" s="30" t="str"/>
    </x:row>
    <x:row r="19">
      <x:c r="A19" s="34" t="str">
        <x:v>CST-016</x:v>
      </x:c>
      <x:c r="B19" s="34" t="str">
        <x:v>GA</x:v>
      </x:c>
      <x:c r="C19" s="30" t="str">
        <x:v>Georgia Northwestern Tech — Walker County</x:v>
      </x:c>
      <x:c r="D19" s="30" t="str">
        <x:v>2024</x:v>
      </x:c>
      <x:c r="E19" s="30" t="str">
        <x:v>75%</x:v>
      </x:c>
      <x:c r="F19" s="32" t="n">
        <x:v>0.75</x:v>
      </x:c>
      <x:c r="G19" s="34"/>
      <x:c r="H19" s="34"/>
      <x:c r="I19" s="32" t="str">
        <x:f>IF(AND(G19&lt;&gt;"",H19&lt;&gt;""),G19/H19,"")</x:f>
      </x:c>
      <x:c r="J19" s="30" t="str">
        <x:v>Not checkable: both counts not published</x:v>
      </x:c>
      <x:c r="K19" s="30" t="str">
        <x:v>Official dated CST/OAE outcome; attempt basis not printed</x:v>
      </x:c>
      <x:c r="L19" s="34" t="str">
        <x:v>B</x:v>
      </x:c>
      <x:c r="M19" s="34" t="str">
        <x:v>Yes</x:v>
      </x:c>
      <x:c r="N19" s="34" t="str">
        <x:v>No</x:v>
      </x:c>
      <x:c r="O19" s="30" t="str">
        <x:v>https://www.gntc.edu/wp-content/uploads/PO-SurgTech.pdf</x:v>
      </x:c>
      <x:c r="P19" s="34" t="str">
        <x:v>2026-08-07</x:v>
      </x:c>
      <x:c r="Q19" s="34" t="str">
        <x:v>1.1</x:v>
      </x:c>
      <x:c r="R19" s="30" t="str"/>
    </x:row>
    <x:row r="20">
      <x:c r="A20" s="34" t="str">
        <x:v>CST-017</x:v>
      </x:c>
      <x:c r="B20" s="34" t="str">
        <x:v>IA</x:v>
      </x:c>
      <x:c r="C20" s="30" t="str">
        <x:v>Iowa Lakes CC — Spencer</x:v>
      </x:c>
      <x:c r="D20" s="30" t="str">
        <x:v>Class of 2025</x:v>
      </x:c>
      <x:c r="E20" s="30" t="str">
        <x:v>100%</x:v>
      </x:c>
      <x:c r="F20" s="32" t="n">
        <x:v>1</x:v>
      </x:c>
      <x:c r="G20" s="34"/>
      <x:c r="H20" s="34"/>
      <x:c r="I20" s="32" t="str">
        <x:f>IF(AND(G20&lt;&gt;"",H20&lt;&gt;""),G20/H20,"")</x:f>
      </x:c>
      <x:c r="J20" s="30" t="str">
        <x:v>Not checkable: both counts not published</x:v>
      </x:c>
      <x:c r="K20" s="30" t="str">
        <x:v>Attempt scope not explicit</x:v>
      </x:c>
      <x:c r="L20" s="34" t="str">
        <x:v>C</x:v>
      </x:c>
      <x:c r="M20" s="34" t="str">
        <x:v>No</x:v>
      </x:c>
      <x:c r="N20" s="34" t="str">
        <x:v>No</x:v>
      </x:c>
      <x:c r="O20" s="30" t="str">
        <x:v>https://iowalakes.edu/iowa-lakes-board-of-trustees-meeting-highlights-growth-and-innovation-in-surgical-technology/</x:v>
      </x:c>
      <x:c r="P20" s="34" t="str">
        <x:v>2026-08-07</x:v>
      </x:c>
      <x:c r="Q20" s="34" t="str">
        <x:v>1.1</x:v>
      </x:c>
      <x:c r="R20" s="30" t="str"/>
    </x:row>
    <x:row r="21">
      <x:c r="A21" s="34" t="str">
        <x:v>CST-018</x:v>
      </x:c>
      <x:c r="B21" s="34" t="str">
        <x:v>IL</x:v>
      </x:c>
      <x:c r="C21" s="30" t="str">
        <x:v>College of Lake County — Grayslake</x:v>
      </x:c>
      <x:c r="D21" s="30" t="str">
        <x:v>2025</x:v>
      </x:c>
      <x:c r="E21" s="30" t="str">
        <x:v>75%</x:v>
      </x:c>
      <x:c r="F21" s="32" t="n">
        <x:v>0.75</x:v>
      </x:c>
      <x:c r="G21" s="34"/>
      <x:c r="H21" s="34"/>
      <x:c r="I21" s="32" t="str">
        <x:f>IF(AND(G21&lt;&gt;"",H21&lt;&gt;""),G21/H21,"")</x:f>
      </x:c>
      <x:c r="J21" s="30" t="str">
        <x:v>Not checkable: both counts not published</x:v>
      </x:c>
      <x:c r="K21" s="30" t="str">
        <x:v>Official dated CST/OAE outcome; attempt basis not printed</x:v>
      </x:c>
      <x:c r="L21" s="34" t="str">
        <x:v>B</x:v>
      </x:c>
      <x:c r="M21" s="34" t="str">
        <x:v>Yes</x:v>
      </x:c>
      <x:c r="N21" s="34" t="str">
        <x:v>No</x:v>
      </x:c>
      <x:c r="O21" s="30" t="str">
        <x:v>https://www.clcillinois.edu/programs/biodv/surgical-technology</x:v>
      </x:c>
      <x:c r="P21" s="34" t="str">
        <x:v>2026-08-07</x:v>
      </x:c>
      <x:c r="Q21" s="34" t="str">
        <x:v>1.1</x:v>
      </x:c>
      <x:c r="R21" s="30" t="str"/>
    </x:row>
    <x:row r="22">
      <x:c r="A22" s="34" t="str">
        <x:v>CST-019</x:v>
      </x:c>
      <x:c r="B22" s="34" t="str">
        <x:v>IL</x:v>
      </x:c>
      <x:c r="C22" s="30" t="str">
        <x:v>Elgin CC</x:v>
      </x:c>
      <x:c r="D22" s="30" t="str">
        <x:v>AY 2023–2024</x:v>
      </x:c>
      <x:c r="E22" s="30" t="str">
        <x:v>71%</x:v>
      </x:c>
      <x:c r="F22" s="32" t="n">
        <x:v>0.71</x:v>
      </x:c>
      <x:c r="G22" s="34" t="n">
        <x:v>10</x:v>
      </x:c>
      <x:c r="H22" s="34" t="n">
        <x:v>14</x:v>
      </x:c>
      <x:c r="I22" s="32" t="n">
        <x:f>IF(AND(G22&lt;&gt;"",H22&lt;&gt;""),G22/H22,"")</x:f>
        <x:v>0.7142857142857143</x:v>
      </x:c>
      <x:c r="J22" s="30" t="str">
        <x:v>Reproduces within displayed rounding</x:v>
      </x:c>
      <x:c r="K22" s="30" t="str">
        <x:v>Official dated CST/OAE outcome; attempt basis not printed</x:v>
      </x:c>
      <x:c r="L22" s="34" t="str">
        <x:v>B</x:v>
      </x:c>
      <x:c r="M22" s="34" t="str">
        <x:v>Yes</x:v>
      </x:c>
      <x:c r="N22" s="34" t="str">
        <x:v>No</x:v>
      </x:c>
      <x:c r="O22" s="30" t="str">
        <x:v>https://elgin.edu/areas-of-study/surgical-technology/program-effectiveness/</x:v>
      </x:c>
      <x:c r="P22" s="34" t="str">
        <x:v>2026-08-07</x:v>
      </x:c>
      <x:c r="Q22" s="34" t="str">
        <x:v>1.1</x:v>
      </x:c>
      <x:c r="R22" s="30" t="str"/>
    </x:row>
    <x:row r="23">
      <x:c r="A23" s="34" t="str">
        <x:v>CST-020</x:v>
      </x:c>
      <x:c r="B23" s="34" t="str">
        <x:v>IL</x:v>
      </x:c>
      <x:c r="C23" s="30" t="str">
        <x:v>Illinois Central College — Peoria</x:v>
      </x:c>
      <x:c r="D23" s="30" t="str">
        <x:v>2025</x:v>
      </x:c>
      <x:c r="E23" s="30" t="str">
        <x:v>60%</x:v>
      </x:c>
      <x:c r="F23" s="32" t="n">
        <x:v>0.6</x:v>
      </x:c>
      <x:c r="G23" s="34" t="n">
        <x:v>9</x:v>
      </x:c>
      <x:c r="H23" s="34" t="n">
        <x:v>15</x:v>
      </x:c>
      <x:c r="I23" s="32" t="n">
        <x:f>IF(AND(G23&lt;&gt;"",H23&lt;&gt;""),G23/H23,"")</x:f>
        <x:v>0.6</x:v>
      </x:c>
      <x:c r="J23" s="30" t="str">
        <x:v>Reproduces within displayed rounding</x:v>
      </x:c>
      <x:c r="K23" s="30" t="str">
        <x:v>Official dated CST/OAE outcome; attempt basis not printed</x:v>
      </x:c>
      <x:c r="L23" s="34" t="str">
        <x:v>B</x:v>
      </x:c>
      <x:c r="M23" s="34" t="str">
        <x:v>Yes</x:v>
      </x:c>
      <x:c r="N23" s="34" t="str">
        <x:v>No</x:v>
      </x:c>
      <x:c r="O23" s="30" t="str">
        <x:v>https://icc.edu/programs/surgical-technologist/surgical-technologist-outcomes/</x:v>
      </x:c>
      <x:c r="P23" s="34" t="str">
        <x:v>2026-08-07</x:v>
      </x:c>
      <x:c r="Q23" s="34" t="str">
        <x:v>1.1</x:v>
      </x:c>
      <x:c r="R23" s="30" t="str"/>
    </x:row>
    <x:row r="24">
      <x:c r="A24" s="34" t="str">
        <x:v>CST-021</x:v>
      </x:c>
      <x:c r="B24" s="34" t="str">
        <x:v>IL</x:v>
      </x:c>
      <x:c r="C24" s="30" t="str">
        <x:v>Midwestern Career College — Chicago area</x:v>
      </x:c>
      <x:c r="D24" s="30" t="str">
        <x:v>Aug 1, 2024–Jul 31, 2025</x:v>
      </x:c>
      <x:c r="E24" s="30" t="str">
        <x:v>87.5%</x:v>
      </x:c>
      <x:c r="F24" s="32" t="n">
        <x:v>0.875</x:v>
      </x:c>
      <x:c r="G24" s="34"/>
      <x:c r="H24" s="34"/>
      <x:c r="I24" s="32" t="str">
        <x:f>IF(AND(G24&lt;&gt;"",H24&lt;&gt;""),G24/H24,"")</x:f>
      </x:c>
      <x:c r="J24" s="30" t="str">
        <x:v>Not checkable: both counts not published</x:v>
      </x:c>
      <x:c r="K24" s="30" t="str">
        <x:v>Official dated CST/OAE outcome; attempt basis not printed</x:v>
      </x:c>
      <x:c r="L24" s="34" t="str">
        <x:v>B</x:v>
      </x:c>
      <x:c r="M24" s="34" t="str">
        <x:v>Yes</x:v>
      </x:c>
      <x:c r="N24" s="34" t="str">
        <x:v>No</x:v>
      </x:c>
      <x:c r="O24" s="30" t="str">
        <x:v>https://mccollege.edu/surgical-technology-programmatic-outcomes/</x:v>
      </x:c>
      <x:c r="P24" s="34" t="str">
        <x:v>2026-08-07</x:v>
      </x:c>
      <x:c r="Q24" s="34" t="str">
        <x:v>1.1</x:v>
      </x:c>
      <x:c r="R24" s="30" t="str"/>
    </x:row>
    <x:row r="25">
      <x:c r="A25" s="34" t="str">
        <x:v>CST-022</x:v>
      </x:c>
      <x:c r="B25" s="34" t="str">
        <x:v>IL</x:v>
      </x:c>
      <x:c r="C25" s="30" t="str">
        <x:v>Prairie State College — Chicago Heights</x:v>
      </x:c>
      <x:c r="D25" s="30" t="str">
        <x:v>2025</x:v>
      </x:c>
      <x:c r="E25" s="30" t="str">
        <x:v>73%</x:v>
      </x:c>
      <x:c r="F25" s="32" t="n">
        <x:v>0.73</x:v>
      </x:c>
      <x:c r="G25" s="34"/>
      <x:c r="H25" s="34"/>
      <x:c r="I25" s="32" t="str">
        <x:f>IF(AND(G25&lt;&gt;"",H25&lt;&gt;""),G25/H25,"")</x:f>
      </x:c>
      <x:c r="J25" s="30" t="str">
        <x:v>Not checkable: both counts not published</x:v>
      </x:c>
      <x:c r="K25" s="30" t="str">
        <x:v>Official dated CST/OAE outcome; attempt basis not printed</x:v>
      </x:c>
      <x:c r="L25" s="34" t="str">
        <x:v>B</x:v>
      </x:c>
      <x:c r="M25" s="34" t="str">
        <x:v>Yes</x:v>
      </x:c>
      <x:c r="N25" s="34" t="str">
        <x:v>No</x:v>
      </x:c>
      <x:c r="O25" s="30" t="str">
        <x:v>https://prairiestate.edu/academics/allied-health-and-emergency-services/surgical-technology.aspx</x:v>
      </x:c>
      <x:c r="P25" s="34" t="str">
        <x:v>2026-08-07</x:v>
      </x:c>
      <x:c r="Q25" s="34" t="str">
        <x:v>1.1</x:v>
      </x:c>
      <x:c r="R25" s="30" t="str"/>
    </x:row>
    <x:row r="26">
      <x:c r="A26" s="34" t="str">
        <x:v>CST-023</x:v>
      </x:c>
      <x:c r="B26" s="34" t="str">
        <x:v>IL</x:v>
      </x:c>
      <x:c r="C26" s="30" t="str">
        <x:v>Rasmussen University — Rockford</x:v>
      </x:c>
      <x:c r="D26" s="30" t="str">
        <x:v>Aug 1, 2024–Jul 31, 2025</x:v>
      </x:c>
      <x:c r="E26" s="30" t="str">
        <x:v>100%</x:v>
      </x:c>
      <x:c r="F26" s="32" t="n">
        <x:v>1</x:v>
      </x:c>
      <x:c r="G26" s="34"/>
      <x:c r="H26" s="34"/>
      <x:c r="I26" s="32" t="str">
        <x:f>IF(AND(G26&lt;&gt;"",H26&lt;&gt;""),G26/H26,"")</x:f>
      </x:c>
      <x:c r="J26" s="30" t="str">
        <x:v>Not checkable: both counts not published</x:v>
      </x:c>
      <x:c r="K26" s="30" t="str">
        <x:v>Official dated CST/OAE outcome; attempt basis not printed</x:v>
      </x:c>
      <x:c r="L26" s="34" t="str">
        <x:v>B</x:v>
      </x:c>
      <x:c r="M26" s="34" t="str">
        <x:v>Yes</x:v>
      </x:c>
      <x:c r="N26" s="34" t="str">
        <x:v>No</x:v>
      </x:c>
      <x:c r="O26" s="30" t="str">
        <x:v>https://www.rasmussen.edu/degrees/health-sciences/surgical-technologist/program-outcomes/</x:v>
      </x:c>
      <x:c r="P26" s="34" t="str">
        <x:v>2026-08-07</x:v>
      </x:c>
      <x:c r="Q26" s="34" t="str">
        <x:v>1.1</x:v>
      </x:c>
      <x:c r="R26" s="30" t="str"/>
    </x:row>
    <x:row r="27">
      <x:c r="A27" s="34" t="str">
        <x:v>CST-024</x:v>
      </x:c>
      <x:c r="B27" s="34" t="str">
        <x:v>IL</x:v>
      </x:c>
      <x:c r="C27" s="30" t="str">
        <x:v>Rasmussen University — Romeoville/Joliet</x:v>
      </x:c>
      <x:c r="D27" s="30" t="str">
        <x:v>Aug 1, 2024–Jul 31, 2025</x:v>
      </x:c>
      <x:c r="E27" s="30" t="str">
        <x:v>92.31%</x:v>
      </x:c>
      <x:c r="F27" s="32" t="n">
        <x:v>0.9231</x:v>
      </x:c>
      <x:c r="G27" s="34"/>
      <x:c r="H27" s="34"/>
      <x:c r="I27" s="32" t="str">
        <x:f>IF(AND(G27&lt;&gt;"",H27&lt;&gt;""),G27/H27,"")</x:f>
      </x:c>
      <x:c r="J27" s="30" t="str">
        <x:v>Not checkable: both counts not published</x:v>
      </x:c>
      <x:c r="K27" s="30" t="str">
        <x:v>Official dated CST/OAE outcome; attempt basis not printed</x:v>
      </x:c>
      <x:c r="L27" s="34" t="str">
        <x:v>B</x:v>
      </x:c>
      <x:c r="M27" s="34" t="str">
        <x:v>Yes</x:v>
      </x:c>
      <x:c r="N27" s="34" t="str">
        <x:v>No</x:v>
      </x:c>
      <x:c r="O27" s="30" t="str">
        <x:v>https://www.rasmussen.edu/degrees/health-sciences/surgical-technologist/program-outcomes/</x:v>
      </x:c>
      <x:c r="P27" s="34" t="str">
        <x:v>2026-08-07</x:v>
      </x:c>
      <x:c r="Q27" s="34" t="str">
        <x:v>1.1</x:v>
      </x:c>
      <x:c r="R27" s="30" t="str"/>
    </x:row>
    <x:row r="28">
      <x:c r="A28" s="34" t="str">
        <x:v>CST-025</x:v>
      </x:c>
      <x:c r="B28" s="34" t="str">
        <x:v>IN</x:v>
      </x:c>
      <x:c r="C28" s="30" t="str">
        <x:v>Ivy Tech CC — Indianapolis</x:v>
      </x:c>
      <x:c r="D28" s="30" t="str">
        <x:v>2025 annual report</x:v>
      </x:c>
      <x:c r="E28" s="30" t="str">
        <x:v>84%</x:v>
      </x:c>
      <x:c r="F28" s="32" t="n">
        <x:v>0.84</x:v>
      </x:c>
      <x:c r="G28" s="34"/>
      <x:c r="H28" s="34"/>
      <x:c r="I28" s="32" t="str">
        <x:f>IF(AND(G28&lt;&gt;"",H28&lt;&gt;""),G28/H28,"")</x:f>
      </x:c>
      <x:c r="J28" s="30" t="str">
        <x:v>Not checkable: both counts not published</x:v>
      </x:c>
      <x:c r="K28" s="30" t="str">
        <x:v>Official dated CST/OAE outcome; attempt basis not printed</x:v>
      </x:c>
      <x:c r="L28" s="34" t="str">
        <x:v>B</x:v>
      </x:c>
      <x:c r="M28" s="34" t="str">
        <x:v>Yes</x:v>
      </x:c>
      <x:c r="N28" s="34" t="str">
        <x:v>No</x:v>
      </x:c>
      <x:c r="O28" s="30" t="str">
        <x:v>https://www.ivytech.edu/programs/all-academic-programs/school-of-health-sciences/surgical-technology/</x:v>
      </x:c>
      <x:c r="P28" s="34" t="str">
        <x:v>2026-08-07</x:v>
      </x:c>
      <x:c r="Q28" s="34" t="str">
        <x:v>1.1</x:v>
      </x:c>
      <x:c r="R28" s="30" t="str"/>
    </x:row>
    <x:row r="29">
      <x:c r="A29" s="34" t="str">
        <x:v>CST-026</x:v>
      </x:c>
      <x:c r="B29" s="34" t="str">
        <x:v>IN</x:v>
      </x:c>
      <x:c r="C29" s="30" t="str">
        <x:v>Ivy Tech CC — Lafayette</x:v>
      </x:c>
      <x:c r="D29" s="30" t="str">
        <x:v>2026 annual report</x:v>
      </x:c>
      <x:c r="E29" s="30" t="str">
        <x:v>66%</x:v>
      </x:c>
      <x:c r="F29" s="32" t="n">
        <x:v>0.66</x:v>
      </x:c>
      <x:c r="G29" s="34"/>
      <x:c r="H29" s="34"/>
      <x:c r="I29" s="32" t="str">
        <x:f>IF(AND(G29&lt;&gt;"",H29&lt;&gt;""),G29/H29,"")</x:f>
      </x:c>
      <x:c r="J29" s="30" t="str">
        <x:v>Not checkable: both counts not published</x:v>
      </x:c>
      <x:c r="K29" s="30" t="str">
        <x:v>First-attempt CST pass rate</x:v>
      </x:c>
      <x:c r="L29" s="34" t="str">
        <x:v>A</x:v>
      </x:c>
      <x:c r="M29" s="34" t="str">
        <x:v>Yes</x:v>
      </x:c>
      <x:c r="N29" s="34" t="str">
        <x:v>Yes</x:v>
      </x:c>
      <x:c r="O29" s="30" t="str">
        <x:v>https://www.ivytech.edu/programs/all-academic-programs/school-of-health-sciences/surgical-technology/</x:v>
      </x:c>
      <x:c r="P29" s="34" t="str">
        <x:v>2026-08-07</x:v>
      </x:c>
      <x:c r="Q29" s="34" t="str">
        <x:v>1.1</x:v>
      </x:c>
      <x:c r="R29" s="30" t="str"/>
    </x:row>
    <x:row r="30">
      <x:c r="A30" s="34" t="str">
        <x:v>CST-027</x:v>
      </x:c>
      <x:c r="B30" s="34" t="str">
        <x:v>IN</x:v>
      </x:c>
      <x:c r="C30" s="30" t="str">
        <x:v>Ivy Tech CC — South Bend/Elkhart</x:v>
      </x:c>
      <x:c r="D30" s="30" t="str">
        <x:v>2026 annual report</x:v>
      </x:c>
      <x:c r="E30" s="30" t="str">
        <x:v>100%</x:v>
      </x:c>
      <x:c r="F30" s="32" t="n">
        <x:v>1</x:v>
      </x:c>
      <x:c r="G30" s="34"/>
      <x:c r="H30" s="34"/>
      <x:c r="I30" s="32" t="str">
        <x:f>IF(AND(G30&lt;&gt;"",H30&lt;&gt;""),G30/H30,"")</x:f>
      </x:c>
      <x:c r="J30" s="30" t="str">
        <x:v>Not checkable: both counts not published</x:v>
      </x:c>
      <x:c r="K30" s="30" t="str">
        <x:v>Official dated CST/OAE outcome; attempt basis not printed</x:v>
      </x:c>
      <x:c r="L30" s="34" t="str">
        <x:v>B</x:v>
      </x:c>
      <x:c r="M30" s="34" t="str">
        <x:v>Yes</x:v>
      </x:c>
      <x:c r="N30" s="34" t="str">
        <x:v>No</x:v>
      </x:c>
      <x:c r="O30" s="30" t="str">
        <x:v>https://www.ivytech.edu/programs/all-academic-programs/school-of-health-sciences/surgical-technology/</x:v>
      </x:c>
      <x:c r="P30" s="34" t="str">
        <x:v>2026-08-07</x:v>
      </x:c>
      <x:c r="Q30" s="34" t="str">
        <x:v>1.1</x:v>
      </x:c>
      <x:c r="R30" s="30" t="str"/>
    </x:row>
    <x:row r="31">
      <x:c r="A31" s="34" t="str">
        <x:v>CST-028</x:v>
      </x:c>
      <x:c r="B31" s="34" t="str">
        <x:v>LA</x:v>
      </x:c>
      <x:c r="C31" s="30" t="str">
        <x:v>Fletcher Technical CC — Schriever</x:v>
      </x:c>
      <x:c r="D31" s="30" t="str">
        <x:v>2025 reporting year</x:v>
      </x:c>
      <x:c r="E31" s="30" t="str">
        <x:v>84.62%</x:v>
      </x:c>
      <x:c r="F31" s="32" t="n">
        <x:v>0.8462000000000001</x:v>
      </x:c>
      <x:c r="G31" s="34" t="n">
        <x:v>11</x:v>
      </x:c>
      <x:c r="H31" s="34" t="n">
        <x:v>13</x:v>
      </x:c>
      <x:c r="I31" s="32" t="n">
        <x:f>IF(AND(G31&lt;&gt;"",H31&lt;&gt;""),G31/H31,"")</x:f>
        <x:v>0.8461538461538461</x:v>
      </x:c>
      <x:c r="J31" s="30" t="str">
        <x:v>Reproduces within displayed rounding</x:v>
      </x:c>
      <x:c r="K31" s="30" t="str">
        <x:v>First-attempt CST pass rate</x:v>
      </x:c>
      <x:c r="L31" s="34" t="str">
        <x:v>A</x:v>
      </x:c>
      <x:c r="M31" s="34" t="str">
        <x:v>Yes</x:v>
      </x:c>
      <x:c r="N31" s="34" t="str">
        <x:v>Yes</x:v>
      </x:c>
      <x:c r="O31" s="30" t="str">
        <x:v>https://www.fletcher.edu/programs/nursing-allied-health/files/documents/Surgical%20Technology%20Program%20Outcomes%20%282%29.pdf</x:v>
      </x:c>
      <x:c r="P31" s="34" t="str">
        <x:v>2026-08-07</x:v>
      </x:c>
      <x:c r="Q31" s="34" t="str">
        <x:v>1.1</x:v>
      </x:c>
      <x:c r="R31" s="30" t="str"/>
    </x:row>
    <x:row r="32">
      <x:c r="A32" s="34" t="str">
        <x:v>CST-029</x:v>
      </x:c>
      <x:c r="B32" s="34" t="str">
        <x:v>LA</x:v>
      </x:c>
      <x:c r="C32" s="30" t="str">
        <x:v>Herzing University — New Orleans</x:v>
      </x:c>
      <x:c r="D32" s="30" t="str">
        <x:v>2025</x:v>
      </x:c>
      <x:c r="E32" s="30" t="str">
        <x:v>23.26%</x:v>
      </x:c>
      <x:c r="F32" s="32" t="n">
        <x:v>0.23260000000000003</x:v>
      </x:c>
      <x:c r="G32" s="34" t="n">
        <x:v>10</x:v>
      </x:c>
      <x:c r="H32" s="34" t="n">
        <x:v>43</x:v>
      </x:c>
      <x:c r="I32" s="32" t="n">
        <x:f>IF(AND(G32&lt;&gt;"",H32&lt;&gt;""),G32/H32,"")</x:f>
        <x:v>0.23255813953488372</x:v>
      </x:c>
      <x:c r="J32" s="30" t="str">
        <x:v>Reproduces within displayed rounding</x:v>
      </x:c>
      <x:c r="K32" s="30" t="str">
        <x:v>School labels the figure as all attempts</x:v>
      </x:c>
      <x:c r="L32" s="34" t="str">
        <x:v>X</x:v>
      </x:c>
      <x:c r="M32" s="34" t="str">
        <x:v>No</x:v>
      </x:c>
      <x:c r="N32" s="34" t="str">
        <x:v>No</x:v>
      </x:c>
      <x:c r="O32" s="30" t="str">
        <x:v>https://www.herzing.edu/healthcare/surgical-technology</x:v>
      </x:c>
      <x:c r="P32" s="34" t="str">
        <x:v>2026-08-07</x:v>
      </x:c>
      <x:c r="Q32" s="34" t="str">
        <x:v>1.1</x:v>
      </x:c>
      <x:c r="R32" s="30" t="str"/>
    </x:row>
    <x:row r="33">
      <x:c r="A33" s="34" t="str">
        <x:v>CST-030</x:v>
      </x:c>
      <x:c r="B33" s="34" t="str">
        <x:v>LA</x:v>
      </x:c>
      <x:c r="C33" s="30" t="str">
        <x:v>SOWELA Technical CC — Morgan Smith (Jennings)</x:v>
      </x:c>
      <x:c r="D33" s="30" t="str">
        <x:v>AY 2024–2025</x:v>
      </x:c>
      <x:c r="E33" s="30" t="str">
        <x:v>64.7%</x:v>
      </x:c>
      <x:c r="F33" s="32" t="n">
        <x:v>0.647</x:v>
      </x:c>
      <x:c r="G33" s="34"/>
      <x:c r="H33" s="34"/>
      <x:c r="I33" s="32" t="str">
        <x:f>IF(AND(G33&lt;&gt;"",H33&lt;&gt;""),G33/H33,"")</x:f>
      </x:c>
      <x:c r="J33" s="30" t="str">
        <x:v>Not checkable: both counts not published</x:v>
      </x:c>
      <x:c r="K33" s="30" t="str">
        <x:v>Official dated CST/OAE outcome; attempt basis not printed</x:v>
      </x:c>
      <x:c r="L33" s="34" t="str">
        <x:v>B</x:v>
      </x:c>
      <x:c r="M33" s="34" t="str">
        <x:v>Yes</x:v>
      </x:c>
      <x:c r="N33" s="34" t="str">
        <x:v>No</x:v>
      </x:c>
      <x:c r="O33" s="30" t="str">
        <x:v>https://www.sowela.edu/achievement/</x:v>
      </x:c>
      <x:c r="P33" s="34" t="str">
        <x:v>2026-08-07</x:v>
      </x:c>
      <x:c r="Q33" s="34" t="str">
        <x:v>1.1</x:v>
      </x:c>
      <x:c r="R33" s="30" t="str">
        <x:v>Added in version 1.1 from the current 2024–2025 official outcome table.</x:v>
      </x:c>
    </x:row>
    <x:row r="34">
      <x:c r="A34" s="34" t="str">
        <x:v>CST-031</x:v>
      </x:c>
      <x:c r="B34" s="34" t="str">
        <x:v>MA</x:v>
      </x:c>
      <x:c r="C34" s="30" t="str">
        <x:v>Bunker Hill CC — Charlestown</x:v>
      </x:c>
      <x:c r="D34" s="30" t="str">
        <x:v>2025</x:v>
      </x:c>
      <x:c r="E34" s="30" t="str">
        <x:v>38%</x:v>
      </x:c>
      <x:c r="F34" s="32" t="n">
        <x:v>0.38</x:v>
      </x:c>
      <x:c r="G34" s="34"/>
      <x:c r="H34" s="34"/>
      <x:c r="I34" s="32" t="str">
        <x:f>IF(AND(G34&lt;&gt;"",H34&lt;&gt;""),G34/H34,"")</x:f>
      </x:c>
      <x:c r="J34" s="30" t="str">
        <x:v>Not checkable: both counts not published</x:v>
      </x:c>
      <x:c r="K34" s="30" t="str">
        <x:v>Official dated CST/OAE outcome; attempt basis not printed</x:v>
      </x:c>
      <x:c r="L34" s="34" t="str">
        <x:v>B</x:v>
      </x:c>
      <x:c r="M34" s="34" t="str">
        <x:v>Yes</x:v>
      </x:c>
      <x:c r="N34" s="34" t="str">
        <x:v>No</x:v>
      </x:c>
      <x:c r="O34" s="30" t="str">
        <x:v>https://www.bhcc.edu/surgical-tech-outcomes/</x:v>
      </x:c>
      <x:c r="P34" s="34" t="str">
        <x:v>2026-08-07</x:v>
      </x:c>
      <x:c r="Q34" s="34" t="str">
        <x:v>1.1</x:v>
      </x:c>
      <x:c r="R34" s="30" t="str"/>
    </x:row>
    <x:row r="35">
      <x:c r="A35" s="34" t="str">
        <x:v>CST-032</x:v>
      </x:c>
      <x:c r="B35" s="34" t="str">
        <x:v>MA</x:v>
      </x:c>
      <x:c r="C35" s="30" t="str">
        <x:v>MassBay CC — Framingham</x:v>
      </x:c>
      <x:c r="D35" s="30" t="str">
        <x:v>May 2025 cohort</x:v>
      </x:c>
      <x:c r="E35" s="30" t="str">
        <x:v>87%</x:v>
      </x:c>
      <x:c r="F35" s="32" t="n">
        <x:v>0.87</x:v>
      </x:c>
      <x:c r="G35" s="34"/>
      <x:c r="H35" s="34" t="n">
        <x:v>8</x:v>
      </x:c>
      <x:c r="I35" s="32" t="str">
        <x:f>IF(AND(G35&lt;&gt;"",H35&lt;&gt;""),G35/H35,"")</x:f>
      </x:c>
      <x:c r="J35" s="30" t="str">
        <x:v>Not checkable: both counts not published</x:v>
      </x:c>
      <x:c r="K35" s="30" t="str">
        <x:v>Official dated CST/OAE outcome; attempt basis not printed</x:v>
      </x:c>
      <x:c r="L35" s="34" t="str">
        <x:v>B</x:v>
      </x:c>
      <x:c r="M35" s="34" t="str">
        <x:v>Yes</x:v>
      </x:c>
      <x:c r="N35" s="34" t="str">
        <x:v>No</x:v>
      </x:c>
      <x:c r="O35" s="30" t="str">
        <x:v>https://www.massbay.edu/academics/health-sciences/surgical-technology-overview</x:v>
      </x:c>
      <x:c r="P35" s="34" t="str">
        <x:v>2026-08-07</x:v>
      </x:c>
      <x:c r="Q35" s="34" t="str">
        <x:v>1.1</x:v>
      </x:c>
      <x:c r="R35" s="30" t="str"/>
    </x:row>
    <x:row r="36">
      <x:c r="A36" s="34" t="str">
        <x:v>CST-033</x:v>
      </x:c>
      <x:c r="B36" s="34" t="str">
        <x:v>MD</x:v>
      </x:c>
      <x:c r="C36" s="30" t="str">
        <x:v>Anne Arundel CC — Arnold</x:v>
      </x:c>
      <x:c r="D36" s="30" t="str">
        <x:v>Dec 2025 cohort</x:v>
      </x:c>
      <x:c r="E36" s="30" t="str">
        <x:v>80%</x:v>
      </x:c>
      <x:c r="F36" s="32" t="n">
        <x:v>0.8</x:v>
      </x:c>
      <x:c r="G36" s="34" t="n">
        <x:v>4</x:v>
      </x:c>
      <x:c r="H36" s="34" t="n">
        <x:v>5</x:v>
      </x:c>
      <x:c r="I36" s="32" t="n">
        <x:f>IF(AND(G36&lt;&gt;"",H36&lt;&gt;""),G36/H36,"")</x:f>
        <x:v>0.8</x:v>
      </x:c>
      <x:c r="J36" s="30" t="str">
        <x:v>Reproduces within displayed rounding</x:v>
      </x:c>
      <x:c r="K36" s="30" t="str">
        <x:v>First-time CST pass rate</x:v>
      </x:c>
      <x:c r="L36" s="34" t="str">
        <x:v>A</x:v>
      </x:c>
      <x:c r="M36" s="34" t="str">
        <x:v>Yes</x:v>
      </x:c>
      <x:c r="N36" s="34" t="str">
        <x:v>Yes</x:v>
      </x:c>
      <x:c r="O36" s="30" t="str">
        <x:v>https://www.aacc.edu/about/schools-of-study/health-sciences/surgical-technology/</x:v>
      </x:c>
      <x:c r="P36" s="34" t="str">
        <x:v>2026-08-07</x:v>
      </x:c>
      <x:c r="Q36" s="34" t="str">
        <x:v>1.1</x:v>
      </x:c>
      <x:c r="R36" s="30" t="str"/>
    </x:row>
    <x:row r="37">
      <x:c r="A37" s="34" t="str">
        <x:v>CST-034</x:v>
      </x:c>
      <x:c r="B37" s="34" t="str">
        <x:v>MI</x:v>
      </x:c>
      <x:c r="C37" s="30" t="str">
        <x:v>Baker College — Cadillac</x:v>
      </x:c>
      <x:c r="D37" s="30" t="str">
        <x:v>AY 2023–2024</x:v>
      </x:c>
      <x:c r="E37" s="30" t="str">
        <x:v>100%</x:v>
      </x:c>
      <x:c r="F37" s="32" t="n">
        <x:v>1</x:v>
      </x:c>
      <x:c r="G37" s="34"/>
      <x:c r="H37" s="34"/>
      <x:c r="I37" s="32" t="str">
        <x:f>IF(AND(G37&lt;&gt;"",H37&lt;&gt;""),G37/H37,"")</x:f>
      </x:c>
      <x:c r="J37" s="30" t="str">
        <x:v>Not checkable: both counts not published</x:v>
      </x:c>
      <x:c r="K37" s="30" t="str">
        <x:v>Official dated CST/OAE outcome; attempt basis not printed</x:v>
      </x:c>
      <x:c r="L37" s="34" t="str">
        <x:v>B</x:v>
      </x:c>
      <x:c r="M37" s="34" t="str">
        <x:v>Yes</x:v>
      </x:c>
      <x:c r="N37" s="34" t="str">
        <x:v>No</x:v>
      </x:c>
      <x:c r="O37" s="30" t="str">
        <x:v>https://www.baker.edu/academics/undergraduate-studies/college-of-health-science/surgical-technology/outcomes/</x:v>
      </x:c>
      <x:c r="P37" s="34" t="str">
        <x:v>2026-08-07</x:v>
      </x:c>
      <x:c r="Q37" s="34" t="str">
        <x:v>1.1</x:v>
      </x:c>
      <x:c r="R37" s="30" t="str">
        <x:v>School publishes a graduate count, not a tested count; tested count intentionally left blank.</x:v>
      </x:c>
    </x:row>
    <x:row r="38">
      <x:c r="A38" s="34" t="str">
        <x:v>CST-035</x:v>
      </x:c>
      <x:c r="B38" s="34" t="str">
        <x:v>MI</x:v>
      </x:c>
      <x:c r="C38" s="30" t="str">
        <x:v>Baker College — Muskegon</x:v>
      </x:c>
      <x:c r="D38" s="30" t="str">
        <x:v>AY 2023–2024</x:v>
      </x:c>
      <x:c r="E38" s="30" t="str">
        <x:v>100%</x:v>
      </x:c>
      <x:c r="F38" s="32" t="n">
        <x:v>1</x:v>
      </x:c>
      <x:c r="G38" s="34"/>
      <x:c r="H38" s="34"/>
      <x:c r="I38" s="32" t="str">
        <x:f>IF(AND(G38&lt;&gt;"",H38&lt;&gt;""),G38/H38,"")</x:f>
      </x:c>
      <x:c r="J38" s="30" t="str">
        <x:v>Not checkable: both counts not published</x:v>
      </x:c>
      <x:c r="K38" s="30" t="str">
        <x:v>Official dated CST/OAE outcome; attempt basis not printed</x:v>
      </x:c>
      <x:c r="L38" s="34" t="str">
        <x:v>B</x:v>
      </x:c>
      <x:c r="M38" s="34" t="str">
        <x:v>Yes</x:v>
      </x:c>
      <x:c r="N38" s="34" t="str">
        <x:v>No</x:v>
      </x:c>
      <x:c r="O38" s="30" t="str">
        <x:v>https://www.baker.edu/academics/undergraduate-studies/college-of-health-science/surgical-technology/outcomes/</x:v>
      </x:c>
      <x:c r="P38" s="34" t="str">
        <x:v>2026-08-07</x:v>
      </x:c>
      <x:c r="Q38" s="34" t="str">
        <x:v>1.1</x:v>
      </x:c>
      <x:c r="R38" s="30" t="str">
        <x:v>School publishes a graduate count, not a tested count; tested count intentionally left blank.</x:v>
      </x:c>
    </x:row>
    <x:row r="39">
      <x:c r="A39" s="34" t="str">
        <x:v>CST-036</x:v>
      </x:c>
      <x:c r="B39" s="34" t="str">
        <x:v>MI</x:v>
      </x:c>
      <x:c r="C39" s="30" t="str">
        <x:v>Baker College — Owosso</x:v>
      </x:c>
      <x:c r="D39" s="30" t="str">
        <x:v>AY 2023–2024</x:v>
      </x:c>
      <x:c r="E39" s="30" t="str">
        <x:v>75%</x:v>
      </x:c>
      <x:c r="F39" s="32" t="n">
        <x:v>0.75</x:v>
      </x:c>
      <x:c r="G39" s="34"/>
      <x:c r="H39" s="34"/>
      <x:c r="I39" s="32" t="str">
        <x:f>IF(AND(G39&lt;&gt;"",H39&lt;&gt;""),G39/H39,"")</x:f>
      </x:c>
      <x:c r="J39" s="30" t="str">
        <x:v>Not checkable: both counts not published</x:v>
      </x:c>
      <x:c r="K39" s="30" t="str">
        <x:v>Official dated CST/OAE outcome; attempt basis not printed</x:v>
      </x:c>
      <x:c r="L39" s="34" t="str">
        <x:v>B</x:v>
      </x:c>
      <x:c r="M39" s="34" t="str">
        <x:v>Yes</x:v>
      </x:c>
      <x:c r="N39" s="34" t="str">
        <x:v>No</x:v>
      </x:c>
      <x:c r="O39" s="30" t="str">
        <x:v>https://www.baker.edu/academics/undergraduate-studies/college-of-health-science/surgical-technology/outcomes/</x:v>
      </x:c>
      <x:c r="P39" s="34" t="str">
        <x:v>2026-08-07</x:v>
      </x:c>
      <x:c r="Q39" s="34" t="str">
        <x:v>1.1</x:v>
      </x:c>
      <x:c r="R39" s="30" t="str">
        <x:v>School publishes a graduate count, not a tested count; tested count intentionally left blank.</x:v>
      </x:c>
    </x:row>
    <x:row r="40">
      <x:c r="A40" s="34" t="str">
        <x:v>CST-037</x:v>
      </x:c>
      <x:c r="B40" s="34" t="str">
        <x:v>MI</x:v>
      </x:c>
      <x:c r="C40" s="30" t="str">
        <x:v>Delta College — University Center</x:v>
      </x:c>
      <x:c r="D40" s="30" t="str">
        <x:v>2025</x:v>
      </x:c>
      <x:c r="E40" s="30" t="str">
        <x:v>100%</x:v>
      </x:c>
      <x:c r="F40" s="32" t="n">
        <x:v>1</x:v>
      </x:c>
      <x:c r="G40" s="34"/>
      <x:c r="H40" s="34"/>
      <x:c r="I40" s="32" t="str">
        <x:f>IF(AND(G40&lt;&gt;"",H40&lt;&gt;""),G40/H40,"")</x:f>
      </x:c>
      <x:c r="J40" s="30" t="str">
        <x:v>Not checkable: both counts not published</x:v>
      </x:c>
      <x:c r="K40" s="30" t="str">
        <x:v>Official dated CST/OAE outcome; attempt basis not printed</x:v>
      </x:c>
      <x:c r="L40" s="34" t="str">
        <x:v>B</x:v>
      </x:c>
      <x:c r="M40" s="34" t="str">
        <x:v>Yes</x:v>
      </x:c>
      <x:c r="N40" s="34" t="str">
        <x:v>No</x:v>
      </x:c>
      <x:c r="O40" s="30" t="str">
        <x:v>https://www.delta.edu/programs/surgical-technology/index.html</x:v>
      </x:c>
      <x:c r="P40" s="34" t="str">
        <x:v>2026-08-07</x:v>
      </x:c>
      <x:c r="Q40" s="34" t="str">
        <x:v>1.1</x:v>
      </x:c>
      <x:c r="R40" s="30" t="str"/>
    </x:row>
    <x:row r="41">
      <x:c r="A41" s="34" t="str">
        <x:v>CST-038</x:v>
      </x:c>
      <x:c r="B41" s="34" t="str">
        <x:v>MI</x:v>
      </x:c>
      <x:c r="C41" s="30" t="str">
        <x:v>Macomb CC — Center Campus</x:v>
      </x:c>
      <x:c r="D41" s="30" t="str">
        <x:v>2025</x:v>
      </x:c>
      <x:c r="E41" s="30" t="str">
        <x:v>87.5%</x:v>
      </x:c>
      <x:c r="F41" s="32" t="n">
        <x:v>0.875</x:v>
      </x:c>
      <x:c r="G41" s="34"/>
      <x:c r="H41" s="34"/>
      <x:c r="I41" s="32" t="str">
        <x:f>IF(AND(G41&lt;&gt;"",H41&lt;&gt;""),G41/H41,"")</x:f>
      </x:c>
      <x:c r="J41" s="30" t="str">
        <x:v>Not checkable: both counts not published</x:v>
      </x:c>
      <x:c r="K41" s="30" t="str">
        <x:v>Official dated CST/OAE outcome; attempt basis not printed</x:v>
      </x:c>
      <x:c r="L41" s="34" t="str">
        <x:v>B</x:v>
      </x:c>
      <x:c r="M41" s="34" t="str">
        <x:v>Yes</x:v>
      </x:c>
      <x:c r="N41" s="34" t="str">
        <x:v>No</x:v>
      </x:c>
      <x:c r="O41" s="30" t="str">
        <x:v>https://www.macomb.edu/programs-courses/programs/surgical-technology.html</x:v>
      </x:c>
      <x:c r="P41" s="34" t="str">
        <x:v>2026-08-07</x:v>
      </x:c>
      <x:c r="Q41" s="34" t="str">
        <x:v>1.1</x:v>
      </x:c>
      <x:c r="R41" s="30" t="str"/>
    </x:row>
    <x:row r="42">
      <x:c r="A42" s="34" t="str">
        <x:v>CST-039</x:v>
      </x:c>
      <x:c r="B42" s="34" t="str">
        <x:v>MI</x:v>
      </x:c>
      <x:c r="C42" s="30" t="str">
        <x:v>Oakland CC — Southfield</x:v>
      </x:c>
      <x:c r="D42" s="30" t="str">
        <x:v>Class of 2025</x:v>
      </x:c>
      <x:c r="E42" s="30" t="str">
        <x:v>83%</x:v>
      </x:c>
      <x:c r="F42" s="32" t="n">
        <x:v>0.83</x:v>
      </x:c>
      <x:c r="G42" s="34" t="n">
        <x:v>15</x:v>
      </x:c>
      <x:c r="H42" s="34" t="n">
        <x:v>18</x:v>
      </x:c>
      <x:c r="I42" s="32" t="n">
        <x:f>IF(AND(G42&lt;&gt;"",H42&lt;&gt;""),G42/H42,"")</x:f>
        <x:v>0.8333333333333334</x:v>
      </x:c>
      <x:c r="J42" s="30" t="str">
        <x:v>Reproduces within displayed rounding</x:v>
      </x:c>
      <x:c r="K42" s="30" t="str">
        <x:v>First-attempt CST pass rate</x:v>
      </x:c>
      <x:c r="L42" s="34" t="str">
        <x:v>A</x:v>
      </x:c>
      <x:c r="M42" s="34" t="str">
        <x:v>Yes</x:v>
      </x:c>
      <x:c r="N42" s="34" t="str">
        <x:v>Yes</x:v>
      </x:c>
      <x:c r="O42" s="30" t="str">
        <x:v>https://www.oaklandcc.edu/health/surgical-technology/data</x:v>
      </x:c>
      <x:c r="P42" s="34" t="str">
        <x:v>2026-08-07</x:v>
      </x:c>
      <x:c r="Q42" s="34" t="str">
        <x:v>1.1</x:v>
      </x:c>
      <x:c r="R42" s="30" t="str"/>
    </x:row>
    <x:row r="43">
      <x:c r="A43" s="34" t="str">
        <x:v>CST-040</x:v>
      </x:c>
      <x:c r="B43" s="34" t="str">
        <x:v>MN</x:v>
      </x:c>
      <x:c r="C43" s="30" t="str">
        <x:v>Northland CTC — East Grand Forks</x:v>
      </x:c>
      <x:c r="D43" s="30" t="str">
        <x:v>2025</x:v>
      </x:c>
      <x:c r="E43" s="30" t="str">
        <x:v>83%</x:v>
      </x:c>
      <x:c r="F43" s="32" t="n">
        <x:v>0.83</x:v>
      </x:c>
      <x:c r="G43" s="34"/>
      <x:c r="H43" s="34"/>
      <x:c r="I43" s="32" t="str">
        <x:f>IF(AND(G43&lt;&gt;"",H43&lt;&gt;""),G43/H43,"")</x:f>
      </x:c>
      <x:c r="J43" s="30" t="str">
        <x:v>Not checkable: both counts not published</x:v>
      </x:c>
      <x:c r="K43" s="30" t="str">
        <x:v>Official dated CST/OAE outcome; attempt basis not printed</x:v>
      </x:c>
      <x:c r="L43" s="34" t="str">
        <x:v>B</x:v>
      </x:c>
      <x:c r="M43" s="34" t="str">
        <x:v>Yes</x:v>
      </x:c>
      <x:c r="N43" s="34" t="str">
        <x:v>No</x:v>
      </x:c>
      <x:c r="O43" s="30" t="str">
        <x:v>https://www.northlandcollege.edu/academics/programs/surgical-technology-aas/specifics/</x:v>
      </x:c>
      <x:c r="P43" s="34" t="str">
        <x:v>2026-08-07</x:v>
      </x:c>
      <x:c r="Q43" s="34" t="str">
        <x:v>1.1</x:v>
      </x:c>
      <x:c r="R43" s="30" t="str"/>
    </x:row>
    <x:row r="44">
      <x:c r="A44" s="34" t="str">
        <x:v>CST-041</x:v>
      </x:c>
      <x:c r="B44" s="34" t="str">
        <x:v>MN</x:v>
      </x:c>
      <x:c r="C44" s="30" t="str">
        <x:v>Rasmussen University — Hennepin/Anoka</x:v>
      </x:c>
      <x:c r="D44" s="30" t="str">
        <x:v>Aug 1, 2024–Jul 31, 2025</x:v>
      </x:c>
      <x:c r="E44" s="30" t="str">
        <x:v>95.45%</x:v>
      </x:c>
      <x:c r="F44" s="32" t="n">
        <x:v>0.9545</x:v>
      </x:c>
      <x:c r="G44" s="34"/>
      <x:c r="H44" s="34"/>
      <x:c r="I44" s="32" t="str">
        <x:f>IF(AND(G44&lt;&gt;"",H44&lt;&gt;""),G44/H44,"")</x:f>
      </x:c>
      <x:c r="J44" s="30" t="str">
        <x:v>Not checkable: both counts not published</x:v>
      </x:c>
      <x:c r="K44" s="30" t="str">
        <x:v>Official dated CST/OAE outcome; attempt basis not printed</x:v>
      </x:c>
      <x:c r="L44" s="34" t="str">
        <x:v>B</x:v>
      </x:c>
      <x:c r="M44" s="34" t="str">
        <x:v>Yes</x:v>
      </x:c>
      <x:c r="N44" s="34" t="str">
        <x:v>No</x:v>
      </x:c>
      <x:c r="O44" s="30" t="str">
        <x:v>https://www.rasmussen.edu/degrees/health-sciences/surgical-technologist/program-outcomes/</x:v>
      </x:c>
      <x:c r="P44" s="34" t="str">
        <x:v>2026-08-07</x:v>
      </x:c>
      <x:c r="Q44" s="34" t="str">
        <x:v>1.1</x:v>
      </x:c>
      <x:c r="R44" s="30" t="str"/>
    </x:row>
    <x:row r="45">
      <x:c r="A45" s="34" t="str">
        <x:v>CST-042</x:v>
      </x:c>
      <x:c r="B45" s="34" t="str">
        <x:v>MO</x:v>
      </x:c>
      <x:c r="C45" s="30" t="str">
        <x:v>North Central Missouri College — Trenton</x:v>
      </x:c>
      <x:c r="D45" s="30" t="str">
        <x:v>Class of 2026</x:v>
      </x:c>
      <x:c r="E45" s="30" t="str">
        <x:v>100%</x:v>
      </x:c>
      <x:c r="F45" s="32" t="n">
        <x:v>1</x:v>
      </x:c>
      <x:c r="G45" s="34" t="n">
        <x:v>7</x:v>
      </x:c>
      <x:c r="H45" s="34" t="n">
        <x:v>7</x:v>
      </x:c>
      <x:c r="I45" s="32" t="n">
        <x:f>IF(AND(G45&lt;&gt;"",H45&lt;&gt;""),G45/H45,"")</x:f>
        <x:v>1</x:v>
      </x:c>
      <x:c r="J45" s="30" t="str">
        <x:v>Reproduces within displayed rounding</x:v>
      </x:c>
      <x:c r="K45" s="30" t="str">
        <x:v>First-attempt CST pass rate</x:v>
      </x:c>
      <x:c r="L45" s="34" t="str">
        <x:v>A</x:v>
      </x:c>
      <x:c r="M45" s="34" t="str">
        <x:v>Yes</x:v>
      </x:c>
      <x:c r="N45" s="34" t="str">
        <x:v>Yes</x:v>
      </x:c>
      <x:c r="O45" s="30" t="str">
        <x:v>https://www.ncmissouri.edu/surgical-tech-historic-pass-rate/</x:v>
      </x:c>
      <x:c r="P45" s="34" t="str">
        <x:v>2026-08-07</x:v>
      </x:c>
      <x:c r="Q45" s="34" t="str">
        <x:v>1.1</x:v>
      </x:c>
      <x:c r="R45" s="30" t="str"/>
    </x:row>
    <x:row r="46">
      <x:c r="A46" s="34" t="str">
        <x:v>CST-043</x:v>
      </x:c>
      <x:c r="B46" s="34" t="str">
        <x:v>MO</x:v>
      </x:c>
      <x:c r="C46" s="30" t="str">
        <x:v>Ozarks Technical CC — Springfield</x:v>
      </x:c>
      <x:c r="D46" s="30" t="str">
        <x:v>2024</x:v>
      </x:c>
      <x:c r="E46" s="30" t="str">
        <x:v>100%</x:v>
      </x:c>
      <x:c r="F46" s="32" t="n">
        <x:v>1</x:v>
      </x:c>
      <x:c r="G46" s="34"/>
      <x:c r="H46" s="34"/>
      <x:c r="I46" s="32" t="str">
        <x:f>IF(AND(G46&lt;&gt;"",H46&lt;&gt;""),G46/H46,"")</x:f>
      </x:c>
      <x:c r="J46" s="30" t="str">
        <x:v>Not checkable: both counts not published</x:v>
      </x:c>
      <x:c r="K46" s="30" t="str">
        <x:v>Official dated CST/OAE outcome; attempt basis not printed</x:v>
      </x:c>
      <x:c r="L46" s="34" t="str">
        <x:v>B</x:v>
      </x:c>
      <x:c r="M46" s="34" t="str">
        <x:v>Yes</x:v>
      </x:c>
      <x:c r="N46" s="34" t="str">
        <x:v>No</x:v>
      </x:c>
      <x:c r="O46" s="30" t="str">
        <x:v>https://ozarkstech.edu/programs/health-services/surgical-technology/</x:v>
      </x:c>
      <x:c r="P46" s="34" t="str">
        <x:v>2026-08-07</x:v>
      </x:c>
      <x:c r="Q46" s="34" t="str">
        <x:v>1.1</x:v>
      </x:c>
      <x:c r="R46" s="30" t="str"/>
    </x:row>
    <x:row r="47">
      <x:c r="A47" s="34" t="str">
        <x:v>CST-044</x:v>
      </x:c>
      <x:c r="B47" s="34" t="str">
        <x:v>MS</x:v>
      </x:c>
      <x:c r="C47" s="30" t="str">
        <x:v>East Central CC — Decatur</x:v>
      </x:c>
      <x:c r="D47" s="30" t="str">
        <x:v>Dec 2022 cohort</x:v>
      </x:c>
      <x:c r="E47" s="30" t="str">
        <x:v>71%</x:v>
      </x:c>
      <x:c r="F47" s="32" t="n">
        <x:v>0.71</x:v>
      </x:c>
      <x:c r="G47" s="34" t="n">
        <x:v>5</x:v>
      </x:c>
      <x:c r="H47" s="34" t="n">
        <x:v>7</x:v>
      </x:c>
      <x:c r="I47" s="32" t="n">
        <x:f>IF(AND(G47&lt;&gt;"",H47&lt;&gt;""),G47/H47,"")</x:f>
        <x:v>0.7142857142857143</x:v>
      </x:c>
      <x:c r="J47" s="30" t="str">
        <x:v>Reproduces within displayed rounding</x:v>
      </x:c>
      <x:c r="K47" s="30" t="str">
        <x:v>First-attempt CST pass rate</x:v>
      </x:c>
      <x:c r="L47" s="34" t="str">
        <x:v>A</x:v>
      </x:c>
      <x:c r="M47" s="34" t="str">
        <x:v>Yes</x:v>
      </x:c>
      <x:c r="N47" s="34" t="str">
        <x:v>Yes</x:v>
      </x:c>
      <x:c r="O47" s="30" t="str">
        <x:v>https://www.eccc.edu/surgical-technology-exam-pass-results</x:v>
      </x:c>
      <x:c r="P47" s="34" t="str">
        <x:v>2026-08-07</x:v>
      </x:c>
      <x:c r="Q47" s="34" t="str">
        <x:v>1.1</x:v>
      </x:c>
      <x:c r="R47" s="30" t="str"/>
    </x:row>
    <x:row r="48">
      <x:c r="A48" s="34" t="str">
        <x:v>CST-045</x:v>
      </x:c>
      <x:c r="B48" s="34" t="str">
        <x:v>MS</x:v>
      </x:c>
      <x:c r="C48" s="30" t="str">
        <x:v>East Mississippi CC — Golden Triangle</x:v>
      </x:c>
      <x:c r="D48" s="30" t="str">
        <x:v>2025</x:v>
      </x:c>
      <x:c r="E48" s="30" t="str">
        <x:v>82%</x:v>
      </x:c>
      <x:c r="F48" s="32" t="n">
        <x:v>0.82</x:v>
      </x:c>
      <x:c r="G48" s="34"/>
      <x:c r="H48" s="34"/>
      <x:c r="I48" s="32" t="str">
        <x:f>IF(AND(G48&lt;&gt;"",H48&lt;&gt;""),G48/H48,"")</x:f>
      </x:c>
      <x:c r="J48" s="30" t="str">
        <x:v>Not checkable: both counts not published</x:v>
      </x:c>
      <x:c r="K48" s="30" t="str">
        <x:v>Official dated CST/OAE outcome; attempt basis not printed</x:v>
      </x:c>
      <x:c r="L48" s="34" t="str">
        <x:v>B</x:v>
      </x:c>
      <x:c r="M48" s="34" t="str">
        <x:v>Yes</x:v>
      </x:c>
      <x:c r="N48" s="34" t="str">
        <x:v>No</x:v>
      </x:c>
      <x:c r="O48" s="30" t="str">
        <x:v>https://www.eastms.edu/programs/career-technical/surgical-technology.html</x:v>
      </x:c>
      <x:c r="P48" s="34" t="str">
        <x:v>2026-08-07</x:v>
      </x:c>
      <x:c r="Q48" s="34" t="str">
        <x:v>1.1</x:v>
      </x:c>
      <x:c r="R48" s="30" t="str"/>
    </x:row>
    <x:row r="49">
      <x:c r="A49" s="34" t="str">
        <x:v>CST-046</x:v>
      </x:c>
      <x:c r="B49" s="34" t="str">
        <x:v>NC</x:v>
      </x:c>
      <x:c r="C49" s="30" t="str">
        <x:v>Cabarrus College of Health Sciences — Concord</x:v>
      </x:c>
      <x:c r="D49" s="30" t="str">
        <x:v>2022–2024 cohort group</x:v>
      </x:c>
      <x:c r="E49" s="30" t="str">
        <x:v>82%</x:v>
      </x:c>
      <x:c r="F49" s="32" t="n">
        <x:v>0.82</x:v>
      </x:c>
      <x:c r="G49" s="34"/>
      <x:c r="H49" s="34"/>
      <x:c r="I49" s="32" t="str">
        <x:f>IF(AND(G49&lt;&gt;"",H49&lt;&gt;""),G49/H49,"")</x:f>
      </x:c>
      <x:c r="J49" s="30" t="str">
        <x:v>Not checkable: both counts not published</x:v>
      </x:c>
      <x:c r="K49" s="30" t="str">
        <x:v>Official dated CST/OAE outcome; attempt basis not printed; multi-year or combined period</x:v>
      </x:c>
      <x:c r="L49" s="34" t="str">
        <x:v>B</x:v>
      </x:c>
      <x:c r="M49" s="34" t="str">
        <x:v>Yes</x:v>
      </x:c>
      <x:c r="N49" s="34" t="str">
        <x:v>No</x:v>
      </x:c>
      <x:c r="O49" s="30" t="str">
        <x:v>https://cabarruscollege.edu/academic-programs/allied-health-programs/surgical-technology</x:v>
      </x:c>
      <x:c r="P49" s="34" t="str">
        <x:v>2026-08-07</x:v>
      </x:c>
      <x:c r="Q49" s="34" t="str">
        <x:v>1.1</x:v>
      </x:c>
      <x:c r="R49" s="30" t="str"/>
    </x:row>
    <x:row r="50">
      <x:c r="A50" s="34" t="str">
        <x:v>CST-047</x:v>
      </x:c>
      <x:c r="B50" s="34" t="str">
        <x:v>NC</x:v>
      </x:c>
      <x:c r="C50" s="30" t="str">
        <x:v>Coastal Carolina CC — Jacksonville</x:v>
      </x:c>
      <x:c r="D50" s="30" t="str">
        <x:v>2025</x:v>
      </x:c>
      <x:c r="E50" s="30" t="str">
        <x:v>100%</x:v>
      </x:c>
      <x:c r="F50" s="32" t="n">
        <x:v>1</x:v>
      </x:c>
      <x:c r="G50" s="34"/>
      <x:c r="H50" s="34"/>
      <x:c r="I50" s="32" t="str">
        <x:f>IF(AND(G50&lt;&gt;"",H50&lt;&gt;""),G50/H50,"")</x:f>
      </x:c>
      <x:c r="J50" s="30" t="str">
        <x:v>Not checkable: both counts not published</x:v>
      </x:c>
      <x:c r="K50" s="30" t="str">
        <x:v>Official dated CST/OAE outcome; attempt basis not printed</x:v>
      </x:c>
      <x:c r="L50" s="34" t="str">
        <x:v>B</x:v>
      </x:c>
      <x:c r="M50" s="34" t="str">
        <x:v>Yes</x:v>
      </x:c>
      <x:c r="N50" s="34" t="str">
        <x:v>No</x:v>
      </x:c>
      <x:c r="O50" s="30" t="str">
        <x:v>https://coastalcarolina.edu/academics/programs/health-science/surg-tech/</x:v>
      </x:c>
      <x:c r="P50" s="34" t="str">
        <x:v>2026-08-07</x:v>
      </x:c>
      <x:c r="Q50" s="34" t="str">
        <x:v>1.1</x:v>
      </x:c>
      <x:c r="R50" s="30" t="str"/>
    </x:row>
    <x:row r="51">
      <x:c r="A51" s="34" t="str">
        <x:v>CST-048</x:v>
      </x:c>
      <x:c r="B51" s="34" t="str">
        <x:v>NC</x:v>
      </x:c>
      <x:c r="C51" s="30" t="str">
        <x:v>College of The Albemarle — Elizabeth City</x:v>
      </x:c>
      <x:c r="D51" s="30" t="str">
        <x:v>2025</x:v>
      </x:c>
      <x:c r="E51" s="30" t="str">
        <x:v>81%</x:v>
      </x:c>
      <x:c r="F51" s="32" t="n">
        <x:v>0.81</x:v>
      </x:c>
      <x:c r="G51" s="34"/>
      <x:c r="H51" s="34"/>
      <x:c r="I51" s="32" t="str">
        <x:f>IF(AND(G51&lt;&gt;"",H51&lt;&gt;""),G51/H51,"")</x:f>
      </x:c>
      <x:c r="J51" s="30" t="str">
        <x:v>Not checkable: both counts not published</x:v>
      </x:c>
      <x:c r="K51" s="30" t="str">
        <x:v>First-time CST pass rate</x:v>
      </x:c>
      <x:c r="L51" s="34" t="str">
        <x:v>A</x:v>
      </x:c>
      <x:c r="M51" s="34" t="str">
        <x:v>Yes</x:v>
      </x:c>
      <x:c r="N51" s="34" t="str">
        <x:v>Yes</x:v>
      </x:c>
      <x:c r="O51" s="30" t="str">
        <x:v>https://www.albemarle.edu/student-resources/program-handbooks/surgical-technology-program-outcomes/</x:v>
      </x:c>
      <x:c r="P51" s="34" t="str">
        <x:v>2026-08-07</x:v>
      </x:c>
      <x:c r="Q51" s="34" t="str">
        <x:v>1.1</x:v>
      </x:c>
      <x:c r="R51" s="30" t="str"/>
    </x:row>
    <x:row r="52">
      <x:c r="A52" s="34" t="str">
        <x:v>CST-049</x:v>
      </x:c>
      <x:c r="B52" s="34" t="str">
        <x:v>NC</x:v>
      </x:c>
      <x:c r="C52" s="30" t="str">
        <x:v>Edgecombe CC — Rocky Mount</x:v>
      </x:c>
      <x:c r="D52" s="30" t="str">
        <x:v>Class of 2025</x:v>
      </x:c>
      <x:c r="E52" s="30" t="str">
        <x:v>83%</x:v>
      </x:c>
      <x:c r="F52" s="32" t="n">
        <x:v>0.83</x:v>
      </x:c>
      <x:c r="G52" s="34"/>
      <x:c r="H52" s="34"/>
      <x:c r="I52" s="32" t="str">
        <x:f>IF(AND(G52&lt;&gt;"",H52&lt;&gt;""),G52/H52,"")</x:f>
      </x:c>
      <x:c r="J52" s="30" t="str">
        <x:v>Not checkable: both counts not published</x:v>
      </x:c>
      <x:c r="K52" s="30" t="str">
        <x:v>First-attempt CST pass rate</x:v>
      </x:c>
      <x:c r="L52" s="34" t="str">
        <x:v>A</x:v>
      </x:c>
      <x:c r="M52" s="34" t="str">
        <x:v>Yes</x:v>
      </x:c>
      <x:c r="N52" s="34" t="str">
        <x:v>Yes</x:v>
      </x:c>
      <x:c r="O52" s="30" t="str">
        <x:v>https://edgecombe.edu/programs/health-sciences/surgical-technology/performance-data/</x:v>
      </x:c>
      <x:c r="P52" s="34" t="str">
        <x:v>2026-08-07</x:v>
      </x:c>
      <x:c r="Q52" s="34" t="str">
        <x:v>1.1</x:v>
      </x:c>
      <x:c r="R52" s="30" t="str"/>
    </x:row>
    <x:row r="53">
      <x:c r="A53" s="34" t="str">
        <x:v>CST-050</x:v>
      </x:c>
      <x:c r="B53" s="34" t="str">
        <x:v>NC</x:v>
      </x:c>
      <x:c r="C53" s="30" t="str">
        <x:v>Guilford Technical CC — Jamestown</x:v>
      </x:c>
      <x:c r="D53" s="30" t="str">
        <x:v>AY 2025–2026</x:v>
      </x:c>
      <x:c r="E53" s="30" t="str">
        <x:v>89%</x:v>
      </x:c>
      <x:c r="F53" s="32" t="n">
        <x:v>0.89</x:v>
      </x:c>
      <x:c r="G53" s="34"/>
      <x:c r="H53" s="34"/>
      <x:c r="I53" s="32" t="str">
        <x:f>IF(AND(G53&lt;&gt;"",H53&lt;&gt;""),G53/H53,"")</x:f>
      </x:c>
      <x:c r="J53" s="30" t="str">
        <x:v>Not checkable: both counts not published</x:v>
      </x:c>
      <x:c r="K53" s="30" t="str">
        <x:v>Official dated CST/OAE outcome; attempt basis not printed</x:v>
      </x:c>
      <x:c r="L53" s="34" t="str">
        <x:v>B</x:v>
      </x:c>
      <x:c r="M53" s="34" t="str">
        <x:v>Yes</x:v>
      </x:c>
      <x:c r="N53" s="34" t="str">
        <x:v>No</x:v>
      </x:c>
      <x:c r="O53" s="30" t="str">
        <x:v>https://www.gtcc.edu/academics/academic-programs/programs/health-and-wellness/surgical-technology.php</x:v>
      </x:c>
      <x:c r="P53" s="34" t="str">
        <x:v>2026-08-07</x:v>
      </x:c>
      <x:c r="Q53" s="34" t="str">
        <x:v>1.1</x:v>
      </x:c>
      <x:c r="R53" s="30" t="str"/>
    </x:row>
    <x:row r="54">
      <x:c r="A54" s="34" t="str">
        <x:v>CST-051</x:v>
      </x:c>
      <x:c r="B54" s="34" t="str">
        <x:v>NC</x:v>
      </x:c>
      <x:c r="C54" s="30" t="str">
        <x:v>Sandhills CC — Pinehurst</x:v>
      </x:c>
      <x:c r="D54" s="30" t="str">
        <x:v>2022</x:v>
      </x:c>
      <x:c r="E54" s="30" t="str">
        <x:v>100%</x:v>
      </x:c>
      <x:c r="F54" s="32" t="n">
        <x:v>1</x:v>
      </x:c>
      <x:c r="G54" s="34" t="n">
        <x:v>6</x:v>
      </x:c>
      <x:c r="H54" s="34" t="n">
        <x:v>6</x:v>
      </x:c>
      <x:c r="I54" s="32" t="n">
        <x:f>IF(AND(G54&lt;&gt;"",H54&lt;&gt;""),G54/H54,"")</x:f>
        <x:v>1</x:v>
      </x:c>
      <x:c r="J54" s="30" t="str">
        <x:v>Reproduces within displayed rounding</x:v>
      </x:c>
      <x:c r="K54" s="30" t="str">
        <x:v>First-attempt CST pass rate</x:v>
      </x:c>
      <x:c r="L54" s="34" t="str">
        <x:v>A</x:v>
      </x:c>
      <x:c r="M54" s="34" t="str">
        <x:v>Yes</x:v>
      </x:c>
      <x:c r="N54" s="34" t="str">
        <x:v>Yes</x:v>
      </x:c>
      <x:c r="O54" s="30" t="str">
        <x:v>https://www.sandhills.edu/programs/health-sciences/surgical-technology-outcomes.html</x:v>
      </x:c>
      <x:c r="P54" s="34" t="str">
        <x:v>2026-08-07</x:v>
      </x:c>
      <x:c r="Q54" s="34" t="str">
        <x:v>1.1</x:v>
      </x:c>
      <x:c r="R54" s="30" t="str"/>
    </x:row>
    <x:row r="55">
      <x:c r="A55" s="34" t="str">
        <x:v>CST-052</x:v>
      </x:c>
      <x:c r="B55" s="34" t="str">
        <x:v>ND</x:v>
      </x:c>
      <x:c r="C55" s="30" t="str">
        <x:v>Bismarck State College</x:v>
      </x:c>
      <x:c r="D55" s="30" t="str">
        <x:v>Class of 2025</x:v>
      </x:c>
      <x:c r="E55" s="30" t="str">
        <x:v>100%</x:v>
      </x:c>
      <x:c r="F55" s="32" t="n">
        <x:v>1</x:v>
      </x:c>
      <x:c r="G55" s="34"/>
      <x:c r="H55" s="34"/>
      <x:c r="I55" s="32" t="str">
        <x:f>IF(AND(G55&lt;&gt;"",H55&lt;&gt;""),G55/H55,"")</x:f>
      </x:c>
      <x:c r="J55" s="30" t="str">
        <x:v>Not checkable: both counts not published</x:v>
      </x:c>
      <x:c r="K55" s="30" t="str">
        <x:v>Attempt scope not explicit</x:v>
      </x:c>
      <x:c r="L55" s="34" t="str">
        <x:v>C</x:v>
      </x:c>
      <x:c r="M55" s="34" t="str">
        <x:v>No</x:v>
      </x:c>
      <x:c r="N55" s="34" t="str">
        <x:v>No</x:v>
      </x:c>
      <x:c r="O55" s="30" t="str">
        <x:v>https://catalog.bismarckstate.edu/catalog/degrees/career-technical-education/surgical-technology/surgical-technology.pdf</x:v>
      </x:c>
      <x:c r="P55" s="34" t="str">
        <x:v>2026-08-07</x:v>
      </x:c>
      <x:c r="Q55" s="34" t="str">
        <x:v>1.1</x:v>
      </x:c>
      <x:c r="R55" s="30" t="str"/>
    </x:row>
    <x:row r="56">
      <x:c r="A56" s="34" t="str">
        <x:v>CST-053</x:v>
      </x:c>
      <x:c r="B56" s="34" t="str">
        <x:v>NE</x:v>
      </x:c>
      <x:c r="C56" s="30" t="str">
        <x:v>Southeast CC — Lincoln</x:v>
      </x:c>
      <x:c r="D56" s="30" t="str">
        <x:v>Aug 1, 2024–Jul 31, 2025</x:v>
      </x:c>
      <x:c r="E56" s="30" t="str">
        <x:v>96.67%</x:v>
      </x:c>
      <x:c r="F56" s="32" t="n">
        <x:v>0.9667</x:v>
      </x:c>
      <x:c r="G56" s="34" t="n">
        <x:v>29</x:v>
      </x:c>
      <x:c r="H56" s="34" t="n">
        <x:v>30</x:v>
      </x:c>
      <x:c r="I56" s="32" t="n">
        <x:f>IF(AND(G56&lt;&gt;"",H56&lt;&gt;""),G56/H56,"")</x:f>
        <x:v>0.9666666666666667</x:v>
      </x:c>
      <x:c r="J56" s="30" t="str">
        <x:v>Reproduces within displayed rounding</x:v>
      </x:c>
      <x:c r="K56" s="30" t="str">
        <x:v>Official dated CST/OAE outcome; attempt basis not printed</x:v>
      </x:c>
      <x:c r="L56" s="34" t="str">
        <x:v>B</x:v>
      </x:c>
      <x:c r="M56" s="34" t="str">
        <x:v>Yes</x:v>
      </x:c>
      <x:c r="N56" s="34" t="str">
        <x:v>No</x:v>
      </x:c>
      <x:c r="O56" s="30" t="str">
        <x:v>https://www.southeast.edu/academics/healthcare/surgical-technology/program-data.php</x:v>
      </x:c>
      <x:c r="P56" s="34" t="str">
        <x:v>2026-08-07</x:v>
      </x:c>
      <x:c r="Q56" s="34" t="str">
        <x:v>1.1</x:v>
      </x:c>
      <x:c r="R56" s="30" t="str"/>
    </x:row>
    <x:row r="57">
      <x:c r="A57" s="34" t="str">
        <x:v>CST-054</x:v>
      </x:c>
      <x:c r="B57" s="34" t="str">
        <x:v>NE</x:v>
      </x:c>
      <x:c r="C57" s="30" t="str">
        <x:v>Western Nebraska CC — Scottsbluff</x:v>
      </x:c>
      <x:c r="D57" s="30" t="str">
        <x:v>AY 2022–2023</x:v>
      </x:c>
      <x:c r="E57" s="30" t="str">
        <x:v>83%</x:v>
      </x:c>
      <x:c r="F57" s="32" t="n">
        <x:v>0.83</x:v>
      </x:c>
      <x:c r="G57" s="34" t="n">
        <x:v>5</x:v>
      </x:c>
      <x:c r="H57" s="34" t="n">
        <x:v>6</x:v>
      </x:c>
      <x:c r="I57" s="32" t="n">
        <x:f>IF(AND(G57&lt;&gt;"",H57&lt;&gt;""),G57/H57,"")</x:f>
        <x:v>0.8333333333333334</x:v>
      </x:c>
      <x:c r="J57" s="30" t="str">
        <x:v>Reproduces within displayed rounding</x:v>
      </x:c>
      <x:c r="K57" s="30" t="str">
        <x:v>Official dated CST/OAE outcome; attempt basis not printed</x:v>
      </x:c>
      <x:c r="L57" s="34" t="str">
        <x:v>B</x:v>
      </x:c>
      <x:c r="M57" s="34" t="str">
        <x:v>Yes</x:v>
      </x:c>
      <x:c r="N57" s="34" t="str">
        <x:v>No</x:v>
      </x:c>
      <x:c r="O57" s="30" t="str">
        <x:v>https://www.wncc.edu/academics/programs-of-study/pdfs-programs/surgical-technology-outcomes-2024.pdf</x:v>
      </x:c>
      <x:c r="P57" s="34" t="str">
        <x:v>2026-08-07</x:v>
      </x:c>
      <x:c r="Q57" s="34" t="str">
        <x:v>1.1</x:v>
      </x:c>
      <x:c r="R57" s="30" t="str"/>
    </x:row>
    <x:row r="58">
      <x:c r="A58" s="34" t="str">
        <x:v>CST-055</x:v>
      </x:c>
      <x:c r="B58" s="34" t="str">
        <x:v>NH</x:v>
      </x:c>
      <x:c r="C58" s="30" t="str">
        <x:v>Great Bay CC — Portsmouth</x:v>
      </x:c>
      <x:c r="D58" s="30" t="str">
        <x:v>2025</x:v>
      </x:c>
      <x:c r="E58" s="30" t="str">
        <x:v>100%</x:v>
      </x:c>
      <x:c r="F58" s="32" t="n">
        <x:v>1</x:v>
      </x:c>
      <x:c r="G58" s="34"/>
      <x:c r="H58" s="34"/>
      <x:c r="I58" s="32" t="str">
        <x:f>IF(AND(G58&lt;&gt;"",H58&lt;&gt;""),G58/H58,"")</x:f>
      </x:c>
      <x:c r="J58" s="30" t="str">
        <x:v>Not checkable: both counts not published</x:v>
      </x:c>
      <x:c r="K58" s="30" t="str">
        <x:v>Official dated CST/OAE outcome; attempt basis not printed</x:v>
      </x:c>
      <x:c r="L58" s="34" t="str">
        <x:v>B</x:v>
      </x:c>
      <x:c r="M58" s="34" t="str">
        <x:v>Yes</x:v>
      </x:c>
      <x:c r="N58" s="34" t="str">
        <x:v>No</x:v>
      </x:c>
      <x:c r="O58" s="30" t="str">
        <x:v>https://www.greatbay.edu/program/surgical-technology/</x:v>
      </x:c>
      <x:c r="P58" s="34" t="str">
        <x:v>2026-08-07</x:v>
      </x:c>
      <x:c r="Q58" s="34" t="str">
        <x:v>1.1</x:v>
      </x:c>
      <x:c r="R58" s="30" t="str">
        <x:v>Added in version 1.1 from the current 2025 official outcome table.</x:v>
      </x:c>
    </x:row>
    <x:row r="59">
      <x:c r="A59" s="34" t="str">
        <x:v>CST-056</x:v>
      </x:c>
      <x:c r="B59" s="34" t="str">
        <x:v>OH</x:v>
      </x:c>
      <x:c r="C59" s="30" t="str">
        <x:v>Cincinnati State — Clifton</x:v>
      </x:c>
      <x:c r="D59" s="30" t="str">
        <x:v>May 2025 cohort</x:v>
      </x:c>
      <x:c r="E59" s="30" t="str">
        <x:v>100%</x:v>
      </x:c>
      <x:c r="F59" s="32" t="n">
        <x:v>1</x:v>
      </x:c>
      <x:c r="G59" s="34"/>
      <x:c r="H59" s="34"/>
      <x:c r="I59" s="32" t="str">
        <x:f>IF(AND(G59&lt;&gt;"",H59&lt;&gt;""),G59/H59,"")</x:f>
      </x:c>
      <x:c r="J59" s="30" t="str">
        <x:v>Not checkable: both counts not published</x:v>
      </x:c>
      <x:c r="K59" s="30" t="str">
        <x:v>Official dated CST/OAE outcome; attempt basis not printed</x:v>
      </x:c>
      <x:c r="L59" s="34" t="str">
        <x:v>B</x:v>
      </x:c>
      <x:c r="M59" s="34" t="str">
        <x:v>Yes</x:v>
      </x:c>
      <x:c r="N59" s="34" t="str">
        <x:v>No</x:v>
      </x:c>
      <x:c r="O59" s="30" t="str">
        <x:v>https://www.cincinnatistate.edu/academics/degree-certificate/surgical-technology-st/</x:v>
      </x:c>
      <x:c r="P59" s="34" t="str">
        <x:v>2026-08-07</x:v>
      </x:c>
      <x:c r="Q59" s="34" t="str">
        <x:v>1.1</x:v>
      </x:c>
      <x:c r="R59" s="30" t="str"/>
    </x:row>
    <x:row r="60">
      <x:c r="A60" s="34" t="str">
        <x:v>CST-057</x:v>
      </x:c>
      <x:c r="B60" s="34" t="str">
        <x:v>OH</x:v>
      </x:c>
      <x:c r="C60" s="30" t="str">
        <x:v>Cuyahoga CC (Tri-C) — Metropolitan</x:v>
      </x:c>
      <x:c r="D60" s="30" t="str">
        <x:v>Class of 2026</x:v>
      </x:c>
      <x:c r="E60" s="30" t="str">
        <x:v>66%</x:v>
      </x:c>
      <x:c r="F60" s="32" t="n">
        <x:v>0.66</x:v>
      </x:c>
      <x:c r="G60" s="34"/>
      <x:c r="H60" s="34"/>
      <x:c r="I60" s="32" t="str">
        <x:f>IF(AND(G60&lt;&gt;"",H60&lt;&gt;""),G60/H60,"")</x:f>
      </x:c>
      <x:c r="J60" s="30" t="str">
        <x:v>Not checkable: both counts not published</x:v>
      </x:c>
      <x:c r="K60" s="30" t="str">
        <x:v>Official dated CST/OAE outcome; attempt basis not printed</x:v>
      </x:c>
      <x:c r="L60" s="34" t="str">
        <x:v>B</x:v>
      </x:c>
      <x:c r="M60" s="34" t="str">
        <x:v>Yes</x:v>
      </x:c>
      <x:c r="N60" s="34" t="str">
        <x:v>No</x:v>
      </x:c>
      <x:c r="O60" s="30" t="str">
        <x:v>https://www.tri-c.edu/programs/health-careers/surgical-technology/accreditation-and-program-outcomes.html</x:v>
      </x:c>
      <x:c r="P60" s="34" t="str">
        <x:v>2026-08-07</x:v>
      </x:c>
      <x:c r="Q60" s="34" t="str">
        <x:v>1.1</x:v>
      </x:c>
      <x:c r="R60" s="30" t="str"/>
    </x:row>
    <x:row r="61">
      <x:c r="A61" s="34" t="str">
        <x:v>CST-058</x:v>
      </x:c>
      <x:c r="B61" s="34" t="str">
        <x:v>OK</x:v>
      </x:c>
      <x:c r="C61" s="30" t="str">
        <x:v>Moore Norman Technology Center</x:v>
      </x:c>
      <x:c r="D61" s="30" t="str">
        <x:v>Year not shown</x:v>
      </x:c>
      <x:c r="E61" s="30" t="str">
        <x:v>75%</x:v>
      </x:c>
      <x:c r="F61" s="32" t="n">
        <x:v>0.75</x:v>
      </x:c>
      <x:c r="G61" s="34"/>
      <x:c r="H61" s="34"/>
      <x:c r="I61" s="32" t="str">
        <x:f>IF(AND(G61&lt;&gt;"",H61&lt;&gt;""),G61/H61,"")</x:f>
      </x:c>
      <x:c r="J61" s="30" t="str">
        <x:v>Not checkable: both counts not published</x:v>
      </x:c>
      <x:c r="K61" s="30" t="str">
        <x:v>No reporting period on the page</x:v>
      </x:c>
      <x:c r="L61" s="34" t="str">
        <x:v>C</x:v>
      </x:c>
      <x:c r="M61" s="34" t="str">
        <x:v>No</x:v>
      </x:c>
      <x:c r="N61" s="34" t="str">
        <x:v>No</x:v>
      </x:c>
      <x:c r="O61" s="30" t="str">
        <x:v>https://www.mntc.edu/long-term-programs/health/surgical-technology</x:v>
      </x:c>
      <x:c r="P61" s="34" t="str">
        <x:v>2026-08-07</x:v>
      </x:c>
      <x:c r="Q61" s="34" t="str">
        <x:v>1.1</x:v>
      </x:c>
      <x:c r="R61" s="30" t="str"/>
    </x:row>
    <x:row r="62">
      <x:c r="A62" s="34" t="str">
        <x:v>CST-059</x:v>
      </x:c>
      <x:c r="B62" s="34" t="str">
        <x:v>Online</x:v>
      </x:c>
      <x:c r="C62" s="30" t="str">
        <x:v>Herzing University — Online</x:v>
      </x:c>
      <x:c r="D62" s="30" t="str">
        <x:v>2025</x:v>
      </x:c>
      <x:c r="E62" s="30" t="str">
        <x:v>37.5%</x:v>
      </x:c>
      <x:c r="F62" s="32" t="n">
        <x:v>0.375</x:v>
      </x:c>
      <x:c r="G62" s="34" t="n">
        <x:v>9</x:v>
      </x:c>
      <x:c r="H62" s="34" t="n">
        <x:v>24</x:v>
      </x:c>
      <x:c r="I62" s="32" t="n">
        <x:f>IF(AND(G62&lt;&gt;"",H62&lt;&gt;""),G62/H62,"")</x:f>
        <x:v>0.375</x:v>
      </x:c>
      <x:c r="J62" s="30" t="str">
        <x:v>Reproduces within displayed rounding</x:v>
      </x:c>
      <x:c r="K62" s="30" t="str">
        <x:v>School labels the figure as all attempts</x:v>
      </x:c>
      <x:c r="L62" s="34" t="str">
        <x:v>X</x:v>
      </x:c>
      <x:c r="M62" s="34" t="str">
        <x:v>No</x:v>
      </x:c>
      <x:c r="N62" s="34" t="str">
        <x:v>No</x:v>
      </x:c>
      <x:c r="O62" s="30" t="str">
        <x:v>https://www.herzing.edu/healthcare/surgical-technology</x:v>
      </x:c>
      <x:c r="P62" s="34" t="str">
        <x:v>2026-08-07</x:v>
      </x:c>
      <x:c r="Q62" s="34" t="str">
        <x:v>1.1</x:v>
      </x:c>
      <x:c r="R62" s="30" t="str"/>
    </x:row>
    <x:row r="63">
      <x:c r="A63" s="34" t="str">
        <x:v>CST-060</x:v>
      </x:c>
      <x:c r="B63" s="34" t="str">
        <x:v>PA</x:v>
      </x:c>
      <x:c r="C63" s="30" t="str">
        <x:v>CC of Allegheny County — Allegheny</x:v>
      </x:c>
      <x:c r="D63" s="30" t="str">
        <x:v>2025–2026</x:v>
      </x:c>
      <x:c r="E63" s="30" t="str">
        <x:v>80%</x:v>
      </x:c>
      <x:c r="F63" s="32" t="n">
        <x:v>0.8</x:v>
      </x:c>
      <x:c r="G63" s="34"/>
      <x:c r="H63" s="34"/>
      <x:c r="I63" s="32" t="str">
        <x:f>IF(AND(G63&lt;&gt;"",H63&lt;&gt;""),G63/H63,"")</x:f>
      </x:c>
      <x:c r="J63" s="30" t="str">
        <x:v>Not checkable: both counts not published</x:v>
      </x:c>
      <x:c r="K63" s="30" t="str">
        <x:v>Official dated CST/OAE outcome; attempt basis not printed</x:v>
      </x:c>
      <x:c r="L63" s="34" t="str">
        <x:v>B</x:v>
      </x:c>
      <x:c r="M63" s="34" t="str">
        <x:v>Yes</x:v>
      </x:c>
      <x:c r="N63" s="34" t="str">
        <x:v>No</x:v>
      </x:c>
      <x:c r="O63" s="30" t="str">
        <x:v>https://www.ccac.edu/academics/programs/nursing-and-allied-health/surgical-technology.php</x:v>
      </x:c>
      <x:c r="P63" s="34" t="str">
        <x:v>2026-08-07</x:v>
      </x:c>
      <x:c r="Q63" s="34" t="str">
        <x:v>1.1</x:v>
      </x:c>
      <x:c r="R63" s="30" t="str"/>
    </x:row>
    <x:row r="64">
      <x:c r="A64" s="34" t="str">
        <x:v>CST-061</x:v>
      </x:c>
      <x:c r="B64" s="34" t="str">
        <x:v>PA</x:v>
      </x:c>
      <x:c r="C64" s="30" t="str">
        <x:v>Luzerne County CC — Nanticoke</x:v>
      </x:c>
      <x:c r="D64" s="30" t="str">
        <x:v>Year not shown</x:v>
      </x:c>
      <x:c r="E64" s="30" t="str">
        <x:v>75%</x:v>
      </x:c>
      <x:c r="F64" s="32" t="n">
        <x:v>0.75</x:v>
      </x:c>
      <x:c r="G64" s="34"/>
      <x:c r="H64" s="34"/>
      <x:c r="I64" s="32" t="str">
        <x:f>IF(AND(G64&lt;&gt;"",H64&lt;&gt;""),G64/H64,"")</x:f>
      </x:c>
      <x:c r="J64" s="30" t="str">
        <x:v>Not checkable: both counts not published</x:v>
      </x:c>
      <x:c r="K64" s="30" t="str">
        <x:v>No reporting period on the page</x:v>
      </x:c>
      <x:c r="L64" s="34" t="str">
        <x:v>C</x:v>
      </x:c>
      <x:c r="M64" s="34" t="str">
        <x:v>No</x:v>
      </x:c>
      <x:c r="N64" s="34" t="str">
        <x:v>No</x:v>
      </x:c>
      <x:c r="O64" s="30" t="str">
        <x:v>https://luzerne.edu/academics/catalog/pos.jsp?a=null&amp;c=sur&amp;dept=healthsciences&amp;m=7&amp;s=2&amp;sel=8&amp;t=aas</x:v>
      </x:c>
      <x:c r="P64" s="34" t="str">
        <x:v>2026-08-07</x:v>
      </x:c>
      <x:c r="Q64" s="34" t="str">
        <x:v>1.1</x:v>
      </x:c>
      <x:c r="R64" s="30" t="str"/>
    </x:row>
    <x:row r="65">
      <x:c r="A65" s="34" t="str">
        <x:v>CST-062</x:v>
      </x:c>
      <x:c r="B65" s="34" t="str">
        <x:v>PA</x:v>
      </x:c>
      <x:c r="C65" s="30" t="str">
        <x:v>Montgomery County CC — Blue Bell/Pottstown</x:v>
      </x:c>
      <x:c r="D65" s="30" t="str">
        <x:v>2025</x:v>
      </x:c>
      <x:c r="E65" s="30" t="str">
        <x:v>88%</x:v>
      </x:c>
      <x:c r="F65" s="32" t="n">
        <x:v>0.88</x:v>
      </x:c>
      <x:c r="G65" s="34" t="n">
        <x:v>7</x:v>
      </x:c>
      <x:c r="H65" s="34" t="n">
        <x:v>8</x:v>
      </x:c>
      <x:c r="I65" s="32" t="n">
        <x:f>IF(AND(G65&lt;&gt;"",H65&lt;&gt;""),G65/H65,"")</x:f>
        <x:v>0.875</x:v>
      </x:c>
      <x:c r="J65" s="30" t="str">
        <x:v>Reproduces within displayed rounding</x:v>
      </x:c>
      <x:c r="K65" s="30" t="str">
        <x:v>Mixed-attempt table; a footnote shows retakes can count</x:v>
      </x:c>
      <x:c r="L65" s="34" t="str">
        <x:v>X</x:v>
      </x:c>
      <x:c r="M65" s="34" t="str">
        <x:v>No</x:v>
      </x:c>
      <x:c r="N65" s="34" t="str">
        <x:v>No</x:v>
      </x:c>
      <x:c r="O65" s="30" t="str">
        <x:v>https://www.mc3.edu/degrees-and-programs/programs/health/assets/surgical-technology/docs/surgical-technology-examination-data.pdf</x:v>
      </x:c>
      <x:c r="P65" s="34" t="str">
        <x:v>2026-08-07</x:v>
      </x:c>
      <x:c r="Q65" s="34" t="str">
        <x:v>1.1</x:v>
      </x:c>
      <x:c r="R65" s="30" t="str">
        <x:v>Excluded: source footnote shows a later attempt can count in the table.</x:v>
      </x:c>
    </x:row>
    <x:row r="66">
      <x:c r="A66" s="34" t="str">
        <x:v>CST-063</x:v>
      </x:c>
      <x:c r="B66" s="34" t="str">
        <x:v>SC</x:v>
      </x:c>
      <x:c r="C66" s="30" t="str">
        <x:v>Piedmont Technical College — Greenwood</x:v>
      </x:c>
      <x:c r="D66" s="30" t="str">
        <x:v>2024 cohort</x:v>
      </x:c>
      <x:c r="E66" s="30" t="str">
        <x:v>100%</x:v>
      </x:c>
      <x:c r="F66" s="32" t="n">
        <x:v>1</x:v>
      </x:c>
      <x:c r="G66" s="34"/>
      <x:c r="H66" s="34"/>
      <x:c r="I66" s="32" t="str">
        <x:f>IF(AND(G66&lt;&gt;"",H66&lt;&gt;""),G66/H66,"")</x:f>
      </x:c>
      <x:c r="J66" s="30" t="str">
        <x:v>Not checkable: both counts not published</x:v>
      </x:c>
      <x:c r="K66" s="30" t="str">
        <x:v>Official dated CST/OAE outcome; attempt basis not printed</x:v>
      </x:c>
      <x:c r="L66" s="34" t="str">
        <x:v>B</x:v>
      </x:c>
      <x:c r="M66" s="34" t="str">
        <x:v>Yes</x:v>
      </x:c>
      <x:c r="N66" s="34" t="str">
        <x:v>No</x:v>
      </x:c>
      <x:c r="O66" s="30" t="str">
        <x:v>https://catalog.ptc.edu/academic-programs/health-care-division/surgical-technology-curricula/surgical-technology-aas/</x:v>
      </x:c>
      <x:c r="P66" s="34" t="str">
        <x:v>2026-08-07</x:v>
      </x:c>
      <x:c r="Q66" s="34" t="str">
        <x:v>1.1</x:v>
      </x:c>
      <x:c r="R66" s="30" t="str"/>
    </x:row>
    <x:row r="67">
      <x:c r="A67" s="34" t="str">
        <x:v>CST-064</x:v>
      </x:c>
      <x:c r="B67" s="34" t="str">
        <x:v>SC</x:v>
      </x:c>
      <x:c r="C67" s="30" t="str">
        <x:v>Spartanburg CC</x:v>
      </x:c>
      <x:c r="D67" s="30" t="str">
        <x:v>Class of 2026</x:v>
      </x:c>
      <x:c r="E67" s="30" t="str">
        <x:v>100%</x:v>
      </x:c>
      <x:c r="F67" s="32" t="n">
        <x:v>1</x:v>
      </x:c>
      <x:c r="G67" s="34" t="n">
        <x:v>20</x:v>
      </x:c>
      <x:c r="H67" s="34" t="n">
        <x:v>20</x:v>
      </x:c>
      <x:c r="I67" s="32" t="n">
        <x:f>IF(AND(G67&lt;&gt;"",H67&lt;&gt;""),G67/H67,"")</x:f>
        <x:v>1</x:v>
      </x:c>
      <x:c r="J67" s="30" t="str">
        <x:v>Reproduces within displayed rounding</x:v>
      </x:c>
      <x:c r="K67" s="30" t="str">
        <x:v>First-time CST pass rate</x:v>
      </x:c>
      <x:c r="L67" s="34" t="str">
        <x:v>A</x:v>
      </x:c>
      <x:c r="M67" s="34" t="str">
        <x:v>Yes</x:v>
      </x:c>
      <x:c r="N67" s="34" t="str">
        <x:v>Yes</x:v>
      </x:c>
      <x:c r="O67" s="30" t="str">
        <x:v>https://www.sccsc.edu/news/2026/spartanburg-community-college-surgical-technology-graduates-achieve-100-national-certification-pass-rate.html</x:v>
      </x:c>
      <x:c r="P67" s="34" t="str">
        <x:v>2026-08-07</x:v>
      </x:c>
      <x:c r="Q67" s="34" t="str">
        <x:v>1.1</x:v>
      </x:c>
      <x:c r="R67" s="30" t="str"/>
    </x:row>
    <x:row r="68">
      <x:c r="A68" s="34" t="str">
        <x:v>CST-065</x:v>
      </x:c>
      <x:c r="B68" s="34" t="str">
        <x:v>SC</x:v>
      </x:c>
      <x:c r="C68" s="30" t="str">
        <x:v>Tri-County Technical College — Pendleton</x:v>
      </x:c>
      <x:c r="D68" s="30" t="str">
        <x:v>Dec 2024 cohort</x:v>
      </x:c>
      <x:c r="E68" s="30" t="str">
        <x:v>100%</x:v>
      </x:c>
      <x:c r="F68" s="32" t="n">
        <x:v>1</x:v>
      </x:c>
      <x:c r="G68" s="34" t="n">
        <x:v>13</x:v>
      </x:c>
      <x:c r="H68" s="34" t="n">
        <x:v>13</x:v>
      </x:c>
      <x:c r="I68" s="32" t="n">
        <x:f>IF(AND(G68&lt;&gt;"",H68&lt;&gt;""),G68/H68,"")</x:f>
        <x:v>1</x:v>
      </x:c>
      <x:c r="J68" s="30" t="str">
        <x:v>Reproduces within displayed rounding</x:v>
      </x:c>
      <x:c r="K68" s="30" t="str">
        <x:v>Attempt scope not explicit</x:v>
      </x:c>
      <x:c r="L68" s="34" t="str">
        <x:v>C</x:v>
      </x:c>
      <x:c r="M68" s="34" t="str">
        <x:v>No</x:v>
      </x:c>
      <x:c r="N68" s="34" t="str">
        <x:v>No</x:v>
      </x:c>
      <x:c r="O68" s="30" t="str">
        <x:v>https://www.tctc.edu/news/surgical-technology-graduates-report-perfect-pass-rate-on-certification-exam/</x:v>
      </x:c>
      <x:c r="P68" s="34" t="str">
        <x:v>2026-08-07</x:v>
      </x:c>
      <x:c r="Q68" s="34" t="str">
        <x:v>1.1</x:v>
      </x:c>
      <x:c r="R68" s="30" t="str"/>
    </x:row>
    <x:row r="69">
      <x:c r="A69" s="34" t="str">
        <x:v>CST-066</x:v>
      </x:c>
      <x:c r="B69" s="34" t="str">
        <x:v>SD</x:v>
      </x:c>
      <x:c r="C69" s="30" t="str">
        <x:v>Southeast Technical College — Sioux Falls</x:v>
      </x:c>
      <x:c r="D69" s="30" t="str">
        <x:v>2025</x:v>
      </x:c>
      <x:c r="E69" s="30" t="str">
        <x:v>62%</x:v>
      </x:c>
      <x:c r="F69" s="32" t="n">
        <x:v>0.62</x:v>
      </x:c>
      <x:c r="G69" s="34"/>
      <x:c r="H69" s="34" t="n">
        <x:v>29</x:v>
      </x:c>
      <x:c r="I69" s="32" t="str">
        <x:f>IF(AND(G69&lt;&gt;"",H69&lt;&gt;""),G69/H69,"")</x:f>
      </x:c>
      <x:c r="J69" s="30" t="str">
        <x:v>Not checkable: both counts not published</x:v>
      </x:c>
      <x:c r="K69" s="30" t="str">
        <x:v>Official dated CST/OAE outcome; attempt basis not printed</x:v>
      </x:c>
      <x:c r="L69" s="34" t="str">
        <x:v>B</x:v>
      </x:c>
      <x:c r="M69" s="34" t="str">
        <x:v>Yes</x:v>
      </x:c>
      <x:c r="N69" s="34" t="str">
        <x:v>No</x:v>
      </x:c>
      <x:c r="O69" s="30" t="str">
        <x:v>https://www.southeasttech.edu/programs/healthcare/surgical-technology/program-outcomes.php</x:v>
      </x:c>
      <x:c r="P69" s="34" t="str">
        <x:v>2026-08-07</x:v>
      </x:c>
      <x:c r="Q69" s="34" t="str">
        <x:v>1.1</x:v>
      </x:c>
      <x:c r="R69" s="30" t="str"/>
    </x:row>
    <x:row r="70">
      <x:c r="A70" s="34" t="str">
        <x:v>CST-067</x:v>
      </x:c>
      <x:c r="B70" s="34" t="str">
        <x:v>TN</x:v>
      </x:c>
      <x:c r="C70" s="30" t="str">
        <x:v>Walters State CC — Morristown</x:v>
      </x:c>
      <x:c r="D70" s="30" t="str">
        <x:v>2025</x:v>
      </x:c>
      <x:c r="E70" s="30" t="str">
        <x:v>83%</x:v>
      </x:c>
      <x:c r="F70" s="32" t="n">
        <x:v>0.83</x:v>
      </x:c>
      <x:c r="G70" s="34"/>
      <x:c r="H70" s="34"/>
      <x:c r="I70" s="32" t="str">
        <x:f>IF(AND(G70&lt;&gt;"",H70&lt;&gt;""),G70/H70,"")</x:f>
      </x:c>
      <x:c r="J70" s="30" t="str">
        <x:v>Not checkable: both counts not published</x:v>
      </x:c>
      <x:c r="K70" s="30" t="str">
        <x:v>Official dated CST/OAE outcome; attempt basis not printed</x:v>
      </x:c>
      <x:c r="L70" s="34" t="str">
        <x:v>B</x:v>
      </x:c>
      <x:c r="M70" s="34" t="str">
        <x:v>Yes</x:v>
      </x:c>
      <x:c r="N70" s="34" t="str">
        <x:v>No</x:v>
      </x:c>
      <x:c r="O70" s="30" t="str">
        <x:v>https://ws.edu/academics/programs/aas/surgical-technology.aspx</x:v>
      </x:c>
      <x:c r="P70" s="34" t="str">
        <x:v>2026-08-07</x:v>
      </x:c>
      <x:c r="Q70" s="34" t="str">
        <x:v>1.1</x:v>
      </x:c>
      <x:c r="R70" s="30" t="str"/>
    </x:row>
    <x:row r="71">
      <x:c r="A71" s="34" t="str">
        <x:v>CST-068</x:v>
      </x:c>
      <x:c r="B71" s="34" t="str">
        <x:v>TX</x:v>
      </x:c>
      <x:c r="C71" s="30" t="str">
        <x:v>Austin CC — Eastview</x:v>
      </x:c>
      <x:c r="D71" s="30" t="str">
        <x:v>Class of 2025</x:v>
      </x:c>
      <x:c r="E71" s="30" t="str">
        <x:v>89%</x:v>
      </x:c>
      <x:c r="F71" s="32" t="n">
        <x:v>0.89</x:v>
      </x:c>
      <x:c r="G71" s="34"/>
      <x:c r="H71" s="34"/>
      <x:c r="I71" s="32" t="str">
        <x:f>IF(AND(G71&lt;&gt;"",H71&lt;&gt;""),G71/H71,"")</x:f>
      </x:c>
      <x:c r="J71" s="30" t="str">
        <x:v>Not checkable: both counts not published</x:v>
      </x:c>
      <x:c r="K71" s="30" t="str">
        <x:v>Official dated CST/OAE outcome; attempt basis not printed</x:v>
      </x:c>
      <x:c r="L71" s="34" t="str">
        <x:v>B</x:v>
      </x:c>
      <x:c r="M71" s="34" t="str">
        <x:v>Yes</x:v>
      </x:c>
      <x:c r="N71" s="34" t="str">
        <x:v>No</x:v>
      </x:c>
      <x:c r="O71" s="30" t="str">
        <x:v>https://sites.austincc.edu/health/srgt/</x:v>
      </x:c>
      <x:c r="P71" s="34" t="str">
        <x:v>2026-08-07</x:v>
      </x:c>
      <x:c r="Q71" s="34" t="str">
        <x:v>1.1</x:v>
      </x:c>
      <x:c r="R71" s="30" t="str"/>
    </x:row>
    <x:row r="72">
      <x:c r="A72" s="34" t="str">
        <x:v>CST-069</x:v>
      </x:c>
      <x:c r="B72" s="34" t="str">
        <x:v>TX</x:v>
      </x:c>
      <x:c r="C72" s="30" t="str">
        <x:v>Dallas College — El Centro</x:v>
      </x:c>
      <x:c r="D72" s="30" t="str">
        <x:v>2023–2024</x:v>
      </x:c>
      <x:c r="E72" s="30" t="str">
        <x:v>93%</x:v>
      </x:c>
      <x:c r="F72" s="32" t="n">
        <x:v>0.93</x:v>
      </x:c>
      <x:c r="G72" s="34" t="n">
        <x:v>14</x:v>
      </x:c>
      <x:c r="H72" s="34" t="n">
        <x:v>15</x:v>
      </x:c>
      <x:c r="I72" s="32" t="n">
        <x:f>IF(AND(G72&lt;&gt;"",H72&lt;&gt;""),G72/H72,"")</x:f>
        <x:v>0.9333333333333333</x:v>
      </x:c>
      <x:c r="J72" s="30" t="str">
        <x:v>Reproduces within displayed rounding</x:v>
      </x:c>
      <x:c r="K72" s="30" t="str">
        <x:v>Official dated CST/OAE outcome; attempt basis not printed</x:v>
      </x:c>
      <x:c r="L72" s="34" t="str">
        <x:v>B</x:v>
      </x:c>
      <x:c r="M72" s="34" t="str">
        <x:v>Yes</x:v>
      </x:c>
      <x:c r="N72" s="34" t="str">
        <x:v>No</x:v>
      </x:c>
      <x:c r="O72" s="30" t="str">
        <x:v>https://www.dallascollege.edu/study/surgical-tech/</x:v>
      </x:c>
      <x:c r="P72" s="34" t="str">
        <x:v>2026-08-07</x:v>
      </x:c>
      <x:c r="Q72" s="34" t="str">
        <x:v>1.1</x:v>
      </x:c>
      <x:c r="R72" s="30" t="str"/>
    </x:row>
    <x:row r="73">
      <x:c r="A73" s="34" t="str">
        <x:v>CST-070</x:v>
      </x:c>
      <x:c r="B73" s="34" t="str">
        <x:v>TX</x:v>
      </x:c>
      <x:c r="C73" s="30" t="str">
        <x:v>Del Mar College — West Campus</x:v>
      </x:c>
      <x:c r="D73" s="30" t="str">
        <x:v>2025–2026</x:v>
      </x:c>
      <x:c r="E73" s="30" t="str">
        <x:v>100%</x:v>
      </x:c>
      <x:c r="F73" s="32" t="n">
        <x:v>1</x:v>
      </x:c>
      <x:c r="G73" s="34" t="n">
        <x:v>8</x:v>
      </x:c>
      <x:c r="H73" s="34" t="n">
        <x:v>8</x:v>
      </x:c>
      <x:c r="I73" s="32" t="n">
        <x:f>IF(AND(G73&lt;&gt;"",H73&lt;&gt;""),G73/H73,"")</x:f>
        <x:v>1</x:v>
      </x:c>
      <x:c r="J73" s="30" t="str">
        <x:v>Reproduces within displayed rounding</x:v>
      </x:c>
      <x:c r="K73" s="30" t="str">
        <x:v>First-attempt CST pass rate</x:v>
      </x:c>
      <x:c r="L73" s="34" t="str">
        <x:v>A</x:v>
      </x:c>
      <x:c r="M73" s="34" t="str">
        <x:v>Yes</x:v>
      </x:c>
      <x:c r="N73" s="34" t="str">
        <x:v>Yes</x:v>
      </x:c>
      <x:c r="O73" s="30" t="str">
        <x:v>https://delmar.edu/degrees/surgical-technology/graduate-cst-testing-pass-rates.html</x:v>
      </x:c>
      <x:c r="P73" s="34" t="str">
        <x:v>2026-08-07</x:v>
      </x:c>
      <x:c r="Q73" s="34" t="str">
        <x:v>1.1</x:v>
      </x:c>
      <x:c r="R73" s="30" t="str"/>
    </x:row>
    <x:row r="74">
      <x:c r="A74" s="34" t="str">
        <x:v>CST-071</x:v>
      </x:c>
      <x:c r="B74" s="34" t="str">
        <x:v>TX</x:v>
      </x:c>
      <x:c r="C74" s="30" t="str">
        <x:v>Howard College — San Angelo</x:v>
      </x:c>
      <x:c r="D74" s="30" t="str">
        <x:v>Class of 2026</x:v>
      </x:c>
      <x:c r="E74" s="30" t="str">
        <x:v>92%</x:v>
      </x:c>
      <x:c r="F74" s="32" t="n">
        <x:v>0.92</x:v>
      </x:c>
      <x:c r="G74" s="34"/>
      <x:c r="H74" s="34"/>
      <x:c r="I74" s="32" t="str">
        <x:f>IF(AND(G74&lt;&gt;"",H74&lt;&gt;""),G74/H74,"")</x:f>
      </x:c>
      <x:c r="J74" s="30" t="str">
        <x:v>Not checkable: both counts not published</x:v>
      </x:c>
      <x:c r="K74" s="30" t="str">
        <x:v>Official dated CST/OAE outcome; attempt basis not printed</x:v>
      </x:c>
      <x:c r="L74" s="34" t="str">
        <x:v>B</x:v>
      </x:c>
      <x:c r="M74" s="34" t="str">
        <x:v>Yes</x:v>
      </x:c>
      <x:c r="N74" s="34" t="str">
        <x:v>No</x:v>
      </x:c>
      <x:c r="O74" s="30" t="str">
        <x:v>https://howardcollege.edu/academics/health-professions-programs/health-professions-san-angelo/surgical-tech-san-angelo.html</x:v>
      </x:c>
      <x:c r="P74" s="34" t="str">
        <x:v>2026-08-07</x:v>
      </x:c>
      <x:c r="Q74" s="34" t="str">
        <x:v>1.1</x:v>
      </x:c>
      <x:c r="R74" s="30" t="str"/>
    </x:row>
    <x:row r="75">
      <x:c r="A75" s="34" t="str">
        <x:v>CST-072</x:v>
      </x:c>
      <x:c r="B75" s="34" t="str">
        <x:v>TX</x:v>
      </x:c>
      <x:c r="C75" s="30" t="str">
        <x:v>Lamar State College Port Arthur</x:v>
      </x:c>
      <x:c r="D75" s="30" t="str">
        <x:v>2024–2025</x:v>
      </x:c>
      <x:c r="E75" s="30" t="str">
        <x:v>71%</x:v>
      </x:c>
      <x:c r="F75" s="32" t="n">
        <x:v>0.71</x:v>
      </x:c>
      <x:c r="G75" s="34"/>
      <x:c r="H75" s="34"/>
      <x:c r="I75" s="32" t="str">
        <x:f>IF(AND(G75&lt;&gt;"",H75&lt;&gt;""),G75/H75,"")</x:f>
      </x:c>
      <x:c r="J75" s="30" t="str">
        <x:v>Not checkable: both counts not published</x:v>
      </x:c>
      <x:c r="K75" s="30" t="str">
        <x:v>Official dated CST/OAE outcome; attempt basis not printed</x:v>
      </x:c>
      <x:c r="L75" s="34" t="str">
        <x:v>B</x:v>
      </x:c>
      <x:c r="M75" s="34" t="str">
        <x:v>Yes</x:v>
      </x:c>
      <x:c r="N75" s="34" t="str">
        <x:v>No</x:v>
      </x:c>
      <x:c r="O75" s="30" t="str">
        <x:v>https://www.lamarpa.edu/programs-degrees/educational-programs/allied-health/surgical-technology.html</x:v>
      </x:c>
      <x:c r="P75" s="34" t="str">
        <x:v>2026-08-07</x:v>
      </x:c>
      <x:c r="Q75" s="34" t="str">
        <x:v>1.1</x:v>
      </x:c>
      <x:c r="R75" s="30" t="str"/>
    </x:row>
    <x:row r="76">
      <x:c r="A76" s="34" t="str">
        <x:v>CST-073</x:v>
      </x:c>
      <x:c r="B76" s="34" t="str">
        <x:v>TX</x:v>
      </x:c>
      <x:c r="C76" s="30" t="str">
        <x:v>Odessa College</x:v>
      </x:c>
      <x:c r="D76" s="30" t="str">
        <x:v>2025</x:v>
      </x:c>
      <x:c r="E76" s="30" t="str">
        <x:v>75%</x:v>
      </x:c>
      <x:c r="F76" s="32" t="n">
        <x:v>0.75</x:v>
      </x:c>
      <x:c r="G76" s="34"/>
      <x:c r="H76" s="34"/>
      <x:c r="I76" s="32" t="str">
        <x:f>IF(AND(G76&lt;&gt;"",H76&lt;&gt;""),G76/H76,"")</x:f>
      </x:c>
      <x:c r="J76" s="30" t="str">
        <x:v>Not checkable: both counts not published</x:v>
      </x:c>
      <x:c r="K76" s="30" t="str">
        <x:v>First-time CST pass rate</x:v>
      </x:c>
      <x:c r="L76" s="34" t="str">
        <x:v>A</x:v>
      </x:c>
      <x:c r="M76" s="34" t="str">
        <x:v>Yes</x:v>
      </x:c>
      <x:c r="N76" s="34" t="str">
        <x:v>Yes</x:v>
      </x:c>
      <x:c r="O76" s="30" t="str">
        <x:v>https://www.odessa.edu/programs/schools/healthsciences/surgical-technology/_files/Program-Outcomes-Information-SU-2025.pdf</x:v>
      </x:c>
      <x:c r="P76" s="34" t="str">
        <x:v>2026-08-07</x:v>
      </x:c>
      <x:c r="Q76" s="34" t="str">
        <x:v>1.1</x:v>
      </x:c>
      <x:c r="R76" s="30" t="str"/>
    </x:row>
    <x:row r="77">
      <x:c r="A77" s="34" t="str">
        <x:v>CST-074</x:v>
      </x:c>
      <x:c r="B77" s="34" t="str">
        <x:v>TX</x:v>
      </x:c>
      <x:c r="C77" s="30" t="str">
        <x:v>Tarrant County College — Trinity River</x:v>
      </x:c>
      <x:c r="D77" s="30" t="str">
        <x:v>2025</x:v>
      </x:c>
      <x:c r="E77" s="30" t="str">
        <x:v>93%</x:v>
      </x:c>
      <x:c r="F77" s="32" t="n">
        <x:v>0.93</x:v>
      </x:c>
      <x:c r="G77" s="34"/>
      <x:c r="H77" s="34"/>
      <x:c r="I77" s="32" t="str">
        <x:f>IF(AND(G77&lt;&gt;"",H77&lt;&gt;""),G77/H77,"")</x:f>
      </x:c>
      <x:c r="J77" s="30" t="str">
        <x:v>Not checkable: both counts not published</x:v>
      </x:c>
      <x:c r="K77" s="30" t="str">
        <x:v>Official dated CST/OAE outcome; attempt basis not printed</x:v>
      </x:c>
      <x:c r="L77" s="34" t="str">
        <x:v>B</x:v>
      </x:c>
      <x:c r="M77" s="34" t="str">
        <x:v>Yes</x:v>
      </x:c>
      <x:c r="N77" s="34" t="str">
        <x:v>No</x:v>
      </x:c>
      <x:c r="O77" s="30" t="str">
        <x:v>https://www.tccd.edu/academics/courses-and-programs/programs-a-z/credit/surgical-technology/</x:v>
      </x:c>
      <x:c r="P77" s="34" t="str">
        <x:v>2026-08-07</x:v>
      </x:c>
      <x:c r="Q77" s="34" t="str">
        <x:v>1.1</x:v>
      </x:c>
      <x:c r="R77" s="30" t="str"/>
    </x:row>
    <x:row r="78">
      <x:c r="A78" s="34" t="str">
        <x:v>CST-075</x:v>
      </x:c>
      <x:c r="B78" s="34" t="str">
        <x:v>TX</x:v>
      </x:c>
      <x:c r="C78" s="30" t="str">
        <x:v>Tyler Junior College</x:v>
      </x:c>
      <x:c r="D78" s="30" t="str">
        <x:v>2025</x:v>
      </x:c>
      <x:c r="E78" s="30" t="str">
        <x:v>78.26%</x:v>
      </x:c>
      <x:c r="F78" s="32" t="n">
        <x:v>0.7826000000000001</x:v>
      </x:c>
      <x:c r="G78" s="34"/>
      <x:c r="H78" s="34"/>
      <x:c r="I78" s="32" t="str">
        <x:f>IF(AND(G78&lt;&gt;"",H78&lt;&gt;""),G78/H78,"")</x:f>
      </x:c>
      <x:c r="J78" s="30" t="str">
        <x:v>Not checkable: both counts not published</x:v>
      </x:c>
      <x:c r="K78" s="30" t="str">
        <x:v>First-time CST pass rate</x:v>
      </x:c>
      <x:c r="L78" s="34" t="str">
        <x:v>A</x:v>
      </x:c>
      <x:c r="M78" s="34" t="str">
        <x:v>Yes</x:v>
      </x:c>
      <x:c r="N78" s="34" t="str">
        <x:v>Yes</x:v>
      </x:c>
      <x:c r="O78" s="30" t="str">
        <x:v>https://tjc.edu/programs/surgical-technology/</x:v>
      </x:c>
      <x:c r="P78" s="34" t="str">
        <x:v>2026-08-07</x:v>
      </x:c>
      <x:c r="Q78" s="34" t="str">
        <x:v>1.1</x:v>
      </x:c>
      <x:c r="R78" s="30" t="str"/>
    </x:row>
    <x:row r="79">
      <x:c r="A79" s="34" t="str">
        <x:v>CST-076</x:v>
      </x:c>
      <x:c r="B79" s="34" t="str">
        <x:v>UT</x:v>
      </x:c>
      <x:c r="C79" s="30" t="str">
        <x:v>Utah Tech University — St. George</x:v>
      </x:c>
      <x:c r="D79" s="30" t="str">
        <x:v>Class of 2023</x:v>
      </x:c>
      <x:c r="E79" s="30" t="str">
        <x:v>100%</x:v>
      </x:c>
      <x:c r="F79" s="32" t="n">
        <x:v>1</x:v>
      </x:c>
      <x:c r="G79" s="34" t="n">
        <x:v>10</x:v>
      </x:c>
      <x:c r="H79" s="34" t="n">
        <x:v>10</x:v>
      </x:c>
      <x:c r="I79" s="32" t="n">
        <x:f>IF(AND(G79&lt;&gt;"",H79&lt;&gt;""),G79/H79,"")</x:f>
        <x:v>1</x:v>
      </x:c>
      <x:c r="J79" s="30" t="str">
        <x:v>Reproduces within displayed rounding</x:v>
      </x:c>
      <x:c r="K79" s="30" t="str">
        <x:v>First-attempt CST pass rate</x:v>
      </x:c>
      <x:c r="L79" s="34" t="str">
        <x:v>A</x:v>
      </x:c>
      <x:c r="M79" s="34" t="str">
        <x:v>Yes</x:v>
      </x:c>
      <x:c r="N79" s="34" t="str">
        <x:v>Yes</x:v>
      </x:c>
      <x:c r="O79" s="30" t="str">
        <x:v>https://health.utahtech.edu/surgical-technology/program-assessment/</x:v>
      </x:c>
      <x:c r="P79" s="34" t="str">
        <x:v>2026-08-07</x:v>
      </x:c>
      <x:c r="Q79" s="34" t="str">
        <x:v>1.1</x:v>
      </x:c>
      <x:c r="R79" s="30" t="str"/>
    </x:row>
    <x:row r="80">
      <x:c r="A80" s="34" t="str">
        <x:v>CST-077</x:v>
      </x:c>
      <x:c r="B80" s="34" t="str">
        <x:v>VA</x:v>
      </x:c>
      <x:c r="C80" s="30" t="str">
        <x:v>Virginia Western CC — Roanoke</x:v>
      </x:c>
      <x:c r="D80" s="30" t="str">
        <x:v>2025</x:v>
      </x:c>
      <x:c r="E80" s="30" t="str">
        <x:v>100%</x:v>
      </x:c>
      <x:c r="F80" s="32" t="n">
        <x:v>1</x:v>
      </x:c>
      <x:c r="G80" s="34"/>
      <x:c r="H80" s="34"/>
      <x:c r="I80" s="32" t="str">
        <x:f>IF(AND(G80&lt;&gt;"",H80&lt;&gt;""),G80/H80,"")</x:f>
      </x:c>
      <x:c r="J80" s="30" t="str">
        <x:v>Not checkable: both counts not published</x:v>
      </x:c>
      <x:c r="K80" s="30" t="str">
        <x:v>Attempt scope not explicit</x:v>
      </x:c>
      <x:c r="L80" s="34" t="str">
        <x:v>C</x:v>
      </x:c>
      <x:c r="M80" s="34" t="str">
        <x:v>No</x:v>
      </x:c>
      <x:c r="N80" s="34" t="str">
        <x:v>No</x:v>
      </x:c>
      <x:c r="O80" s="30" t="str">
        <x:v>https://www.virginiawestern.edu/news/2025/10/09/virginia-western-announces-new-dean-of-health-professions-while-celebrating-legacy-of-longtime-colleague-and-strength-of-healthcare-programs/</x:v>
      </x:c>
      <x:c r="P80" s="34" t="str">
        <x:v>2026-08-07</x:v>
      </x:c>
      <x:c r="Q80" s="34" t="str">
        <x:v>1.1</x:v>
      </x:c>
      <x:c r="R80" s="30" t="str"/>
    </x:row>
    <x:row r="81">
      <x:c r="A81" s="34" t="str">
        <x:v>CST-078</x:v>
      </x:c>
      <x:c r="B81" s="34" t="str">
        <x:v>WI</x:v>
      </x:c>
      <x:c r="C81" s="30" t="str">
        <x:v>Madison Area Technical College</x:v>
      </x:c>
      <x:c r="D81" s="30" t="str">
        <x:v>2025</x:v>
      </x:c>
      <x:c r="E81" s="30" t="str">
        <x:v>80%</x:v>
      </x:c>
      <x:c r="F81" s="32" t="n">
        <x:v>0.8</x:v>
      </x:c>
      <x:c r="G81" s="34" t="n">
        <x:v>8</x:v>
      </x:c>
      <x:c r="H81" s="34" t="n">
        <x:v>10</x:v>
      </x:c>
      <x:c r="I81" s="32" t="n">
        <x:f>IF(AND(G81&lt;&gt;"",H81&lt;&gt;""),G81/H81,"")</x:f>
        <x:v>0.8</x:v>
      </x:c>
      <x:c r="J81" s="30" t="str">
        <x:v>Reproduces within displayed rounding</x:v>
      </x:c>
      <x:c r="K81" s="30" t="str">
        <x:v>First-time CST pass rate</x:v>
      </x:c>
      <x:c r="L81" s="34" t="str">
        <x:v>A</x:v>
      </x:c>
      <x:c r="M81" s="34" t="str">
        <x:v>Yes</x:v>
      </x:c>
      <x:c r="N81" s="34" t="str">
        <x:v>Yes</x:v>
      </x:c>
      <x:c r="O81" s="30" t="str">
        <x:v>https://madisoncollege.edu/academics/programs/surgical-technology/accreditation</x:v>
      </x:c>
      <x:c r="P81" s="34" t="str">
        <x:v>2026-08-07</x:v>
      </x:c>
      <x:c r="Q81" s="34" t="str">
        <x:v>1.1</x:v>
      </x:c>
      <x:c r="R81" s="30" t="str"/>
    </x:row>
  </x:sheetData>
  <x:mergeCells>
    <x:mergeCell ref="A1:R1"/>
    <x:mergeCell ref="A2:R2"/>
  </x:mergeCells>
  <x:conditionalFormatting sqref="F4:F81">
    <x:cfRule type="colorScale" priority="1">
      <x:colorScale>
        <x:cfvo type="min"/>
        <x:cfvo type="percentile" val="50"/>
        <x:cfvo type="max"/>
        <x:color rgb="FFFDE2E2"/>
        <x:color rgb="FFFFF2CC"/>
        <x:color rgb="FFD9EAD3"/>
      </x:colorScale>
    </x:cfRule>
  </x:conditionalFormatting>
  <x:pageMargins left="0.7" right="0.7" top="0.75" bottom="0.75" header="0.3" footer="0.3"/>
  <x:tableParts count="1">
    <x:tablePart xmlns:r="http://schemas.openxmlformats.org/officeDocument/2006/relationships" r:id="Rb1f4d0225be64474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34" hidden="0" customWidth="1"/>
    <x:col min="3" max="3" width="22" hidden="0" customWidth="1"/>
    <x:col min="4" max="4" width="14" hidden="0" customWidth="1"/>
    <x:col min="5" max="5" width="13" hidden="0" customWidth="1"/>
    <x:col min="6" max="6" width="9" hidden="0" customWidth="1"/>
    <x:col min="7" max="7" width="9" hidden="0" customWidth="1"/>
    <x:col min="8" max="8" width="14" hidden="0" customWidth="1"/>
    <x:col min="9" max="9" width="40" hidden="0" customWidth="1"/>
    <x:col min="10" max="10" width="8" hidden="0" customWidth="1"/>
    <x:col min="11" max="11" width="18" hidden="0" customWidth="1"/>
    <x:col min="12" max="12" width="44" hidden="0" customWidth="1"/>
    <x:col min="13" max="13" width="13" hidden="0" customWidth="1"/>
  </x:cols>
  <x:sheetData>
    <x:row r="1" ht="26" customHeight="1">
      <x:c r="A1" s="5" t="str">
        <x:v>Broad Dated Disclosure Set — 66 Rows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</x:row>
    <x:row r="2">
      <x:c r="A2" s="13" t="str">
        <x:v>Grade A and Grade B rows used for the 86.8% broad-set median. Grade B does not print the attempt basis.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</x:row>
    <x:row r="3" ht="34" customHeight="1">
      <x:c r="A3" s="22" t="str">
        <x:v>State</x:v>
      </x:c>
      <x:c r="B3" s="22" t="str">
        <x:v>Program / campus</x:v>
      </x:c>
      <x:c r="C3" s="22" t="str">
        <x:v>Latest public period</x:v>
      </x:c>
      <x:c r="D3" s="22" t="str">
        <x:v>School printed</x:v>
      </x:c>
      <x:c r="E3" s="22" t="str">
        <x:v>Reported rate</x:v>
      </x:c>
      <x:c r="F3" s="22" t="str">
        <x:v>Passed</x:v>
      </x:c>
      <x:c r="G3" s="22" t="str">
        <x:v>Tested</x:v>
      </x:c>
      <x:c r="H3" s="22" t="str">
        <x:v>Calculated rate</x:v>
      </x:c>
      <x:c r="I3" s="22" t="str">
        <x:v>Scope note</x:v>
      </x:c>
      <x:c r="J3" s="22" t="str">
        <x:v>Grade</x:v>
      </x:c>
      <x:c r="K3" s="22" t="str">
        <x:v>Explicit first attempt?</x:v>
      </x:c>
      <x:c r="L3" s="22" t="str">
        <x:v>Source URL</x:v>
      </x:c>
      <x:c r="M3" s="22" t="str">
        <x:v>Last verified</x:v>
      </x:c>
    </x:row>
    <x:row r="4">
      <x:c r="A4" s="34" t="str">
        <x:v>AL</x:v>
      </x:c>
      <x:c r="B4" s="30" t="str">
        <x:v>Southern Union State CC — Valley</x:v>
      </x:c>
      <x:c r="C4" s="30" t="str">
        <x:v>2024–2025</x:v>
      </x:c>
      <x:c r="D4" s="30" t="str">
        <x:v>94%</x:v>
      </x:c>
      <x:c r="E4" s="32" t="n">
        <x:v>0.94</x:v>
      </x:c>
      <x:c r="F4" s="34"/>
      <x:c r="G4" s="34"/>
      <x:c r="H4" s="32" t="str">
        <x:f>IF(AND(F4&lt;&gt;"",G4&lt;&gt;""),F4/G4,"")</x:f>
      </x:c>
      <x:c r="I4" s="30" t="str">
        <x:v>Official dated CST/OAE outcome; attempt basis not printed</x:v>
      </x:c>
      <x:c r="J4" s="34" t="str">
        <x:v>B</x:v>
      </x:c>
      <x:c r="K4" s="34" t="str">
        <x:v>No</x:v>
      </x:c>
      <x:c r="L4" s="30" t="str">
        <x:v>https://www.suscc.edu/content/userfiles/files/SURHANDBOOKFALL2025-2026.pdf</x:v>
      </x:c>
      <x:c r="M4" s="34" t="str">
        <x:v>2026-08-07</x:v>
      </x:c>
    </x:row>
    <x:row r="5">
      <x:c r="A5" s="34" t="str">
        <x:v>AZ</x:v>
      </x:c>
      <x:c r="B5" s="30" t="str">
        <x:v>East Valley Institute of Technology — Mesa</x:v>
      </x:c>
      <x:c r="C5" s="30" t="str">
        <x:v>2023–2024 combined</x:v>
      </x:c>
      <x:c r="D5" s="30" t="str">
        <x:v>76%</x:v>
      </x:c>
      <x:c r="E5" s="32" t="n">
        <x:v>0.76</x:v>
      </x:c>
      <x:c r="F5" s="34" t="n">
        <x:v>16</x:v>
      </x:c>
      <x:c r="G5" s="34" t="n">
        <x:v>21</x:v>
      </x:c>
      <x:c r="H5" s="32" t="n">
        <x:f>IF(AND(F5&lt;&gt;"",G5&lt;&gt;""),F5/G5,"")</x:f>
        <x:v>0.7619047619047619</x:v>
      </x:c>
      <x:c r="I5" s="30" t="str">
        <x:v>Official dated CST/OAE outcome; attempt basis not printed; multi-year or combined period</x:v>
      </x:c>
      <x:c r="J5" s="34" t="str">
        <x:v>B</x:v>
      </x:c>
      <x:c r="K5" s="34" t="str">
        <x:v>No</x:v>
      </x:c>
      <x:c r="L5" s="30" t="str">
        <x:v>https://www.evit.edu/programs/surgical-technology-associate-degree-old</x:v>
      </x:c>
      <x:c r="M5" s="34" t="str">
        <x:v>2026-08-07</x:v>
      </x:c>
    </x:row>
    <x:row r="6">
      <x:c r="A6" s="34" t="str">
        <x:v>AZ</x:v>
      </x:c>
      <x:c r="B6" s="30" t="str">
        <x:v>GateWay CC — Phoenix</x:v>
      </x:c>
      <x:c r="C6" s="30" t="str">
        <x:v>2023–2025 combined</x:v>
      </x:c>
      <x:c r="D6" s="30" t="str">
        <x:v>81%</x:v>
      </x:c>
      <x:c r="E6" s="32" t="n">
        <x:v>0.81</x:v>
      </x:c>
      <x:c r="F6" s="34"/>
      <x:c r="G6" s="34"/>
      <x:c r="H6" s="32" t="str">
        <x:f>IF(AND(F6&lt;&gt;"",G6&lt;&gt;""),F6/G6,"")</x:f>
      </x:c>
      <x:c r="I6" s="30" t="str">
        <x:v>Official dated CST/OAE outcome; attempt basis not printed; multi-year or combined period</x:v>
      </x:c>
      <x:c r="J6" s="34" t="str">
        <x:v>B</x:v>
      </x:c>
      <x:c r="K6" s="34" t="str">
        <x:v>No</x:v>
      </x:c>
      <x:c r="L6" s="30" t="str">
        <x:v>https://www.gatewaycc.edu/degrees-certificates/surgical-services</x:v>
      </x:c>
      <x:c r="M6" s="34" t="str">
        <x:v>2026-08-07</x:v>
      </x:c>
    </x:row>
    <x:row r="7">
      <x:c r="A7" s="34" t="str">
        <x:v>CA</x:v>
      </x:c>
      <x:c r="B7" s="30" t="str">
        <x:v>Loma Linda Univ. San Manuel Gateway College — San Bernardino</x:v>
      </x:c>
      <x:c r="C7" s="30" t="str">
        <x:v>2024</x:v>
      </x:c>
      <x:c r="D7" s="30" t="str">
        <x:v>42%</x:v>
      </x:c>
      <x:c r="E7" s="32" t="n">
        <x:v>0.42</x:v>
      </x:c>
      <x:c r="F7" s="34"/>
      <x:c r="G7" s="34"/>
      <x:c r="H7" s="32" t="str">
        <x:f>IF(AND(F7&lt;&gt;"",G7&lt;&gt;""),F7/G7,"")</x:f>
      </x:c>
      <x:c r="I7" s="30" t="str">
        <x:v>First-attempt CST pass rate</x:v>
      </x:c>
      <x:c r="J7" s="34" t="str">
        <x:v>A</x:v>
      </x:c>
      <x:c r="K7" s="34" t="str">
        <x:v>Yes</x:v>
      </x:c>
      <x:c r="L7" s="30" t="str">
        <x:v>https://sanmanuelgatewaycollege.llu.edu/programs/associate-science-surgical-technology</x:v>
      </x:c>
      <x:c r="M7" s="34" t="str">
        <x:v>2026-08-07</x:v>
      </x:c>
    </x:row>
    <x:row r="8">
      <x:c r="A8" s="34" t="str">
        <x:v>CA</x:v>
      </x:c>
      <x:c r="B8" s="30" t="str">
        <x:v>North-West College — Riverside</x:v>
      </x:c>
      <x:c r="C8" s="30" t="str">
        <x:v>Reporting year 2025</x:v>
      </x:c>
      <x:c r="D8" s="30" t="str">
        <x:v>86.67%</x:v>
      </x:c>
      <x:c r="E8" s="32" t="n">
        <x:v>0.8667</x:v>
      </x:c>
      <x:c r="F8" s="34" t="n">
        <x:v>13</x:v>
      </x:c>
      <x:c r="G8" s="34" t="n">
        <x:v>15</x:v>
      </x:c>
      <x:c r="H8" s="32" t="n">
        <x:f>IF(AND(F8&lt;&gt;"",G8&lt;&gt;""),F8/G8,"")</x:f>
        <x:v>0.8666666666666667</x:v>
      </x:c>
      <x:c r="I8" s="30" t="str">
        <x:v>First-attempt CST pass rate</x:v>
      </x:c>
      <x:c r="J8" s="34" t="str">
        <x:v>A</x:v>
      </x:c>
      <x:c r="K8" s="34" t="str">
        <x:v>Yes</x:v>
      </x:c>
      <x:c r="L8" s="30" t="str">
        <x:v>https://nw.edu/pdfs/nwc_ri_st_cst_exam.pdf</x:v>
      </x:c>
      <x:c r="M8" s="34" t="str">
        <x:v>2026-08-07</x:v>
      </x:c>
    </x:row>
    <x:row r="9">
      <x:c r="A9" s="34" t="str">
        <x:v>CA</x:v>
      </x:c>
      <x:c r="B9" s="30" t="str">
        <x:v>North-West College — San Diego</x:v>
      </x:c>
      <x:c r="C9" s="30" t="str">
        <x:v>Reporting year 2024</x:v>
      </x:c>
      <x:c r="D9" s="30" t="str">
        <x:v>66%</x:v>
      </x:c>
      <x:c r="E9" s="32" t="n">
        <x:v>0.66</x:v>
      </x:c>
      <x:c r="F9" s="34" t="n">
        <x:v>8</x:v>
      </x:c>
      <x:c r="G9" s="34" t="n">
        <x:v>12</x:v>
      </x:c>
      <x:c r="H9" s="32" t="n">
        <x:f>IF(AND(F9&lt;&gt;"",G9&lt;&gt;""),F9/G9,"")</x:f>
        <x:v>0.6666666666666666</x:v>
      </x:c>
      <x:c r="I9" s="30" t="str">
        <x:v>First-attempt CST pass rate</x:v>
      </x:c>
      <x:c r="J9" s="34" t="str">
        <x:v>A</x:v>
      </x:c>
      <x:c r="K9" s="34" t="str">
        <x:v>Yes</x:v>
      </x:c>
      <x:c r="L9" s="30" t="str">
        <x:v>https://nw.edu/pdfs/nwc_sd_st_cst_exam.pdf</x:v>
      </x:c>
      <x:c r="M9" s="34" t="str">
        <x:v>2026-08-07</x:v>
      </x:c>
    </x:row>
    <x:row r="10">
      <x:c r="A10" s="34" t="str">
        <x:v>CO</x:v>
      </x:c>
      <x:c r="B10" s="30" t="str">
        <x:v>Front Range CC — Larimer</x:v>
      </x:c>
      <x:c r="C10" s="30" t="str">
        <x:v>2025 annual report</x:v>
      </x:c>
      <x:c r="D10" s="30" t="str">
        <x:v>96%</x:v>
      </x:c>
      <x:c r="E10" s="32" t="n">
        <x:v>0.96</x:v>
      </x:c>
      <x:c r="F10" s="34"/>
      <x:c r="G10" s="34"/>
      <x:c r="H10" s="32" t="str">
        <x:f>IF(AND(F10&lt;&gt;"",G10&lt;&gt;""),F10/G10,"")</x:f>
      </x:c>
      <x:c r="I10" s="30" t="str">
        <x:v>Official dated CST/OAE outcome; attempt basis not printed</x:v>
      </x:c>
      <x:c r="J10" s="34" t="str">
        <x:v>B</x:v>
      </x:c>
      <x:c r="K10" s="34" t="str">
        <x:v>No</x:v>
      </x:c>
      <x:c r="L10" s="30" t="str">
        <x:v>https://www.frontrange.edu/programs-courses/program-list/surgical-technology/index.html</x:v>
      </x:c>
      <x:c r="M10" s="34" t="str">
        <x:v>2026-08-07</x:v>
      </x:c>
    </x:row>
    <x:row r="11">
      <x:c r="A11" s="34" t="str">
        <x:v>CT</x:v>
      </x:c>
      <x:c r="B11" s="30" t="str">
        <x:v>CT State CC — Manchester–Hartford Hospital</x:v>
      </x:c>
      <x:c r="C11" s="30" t="str">
        <x:v>2025</x:v>
      </x:c>
      <x:c r="D11" s="30" t="str">
        <x:v>94.11%</x:v>
      </x:c>
      <x:c r="E11" s="32" t="n">
        <x:v>0.9411</x:v>
      </x:c>
      <x:c r="F11" s="34" t="n">
        <x:v>16</x:v>
      </x:c>
      <x:c r="G11" s="34" t="n">
        <x:v>17</x:v>
      </x:c>
      <x:c r="H11" s="32" t="n">
        <x:f>IF(AND(F11&lt;&gt;"",G11&lt;&gt;""),F11/G11,"")</x:f>
        <x:v>0.9411764705882353</x:v>
      </x:c>
      <x:c r="I11" s="30" t="str">
        <x:v>Official dated CST/OAE outcome; attempt basis not printed</x:v>
      </x:c>
      <x:c r="J11" s="34" t="str">
        <x:v>B</x:v>
      </x:c>
      <x:c r="K11" s="34" t="str">
        <x:v>No</x:v>
      </x:c>
      <x:c r="L11" s="30" t="str">
        <x:v>https://ctstate.edu/academics/programs/surgical-technology</x:v>
      </x:c>
      <x:c r="M11" s="34" t="str">
        <x:v>2026-08-07</x:v>
      </x:c>
    </x:row>
    <x:row r="12">
      <x:c r="A12" s="34" t="str">
        <x:v>FL</x:v>
      </x:c>
      <x:c r="B12" s="30" t="str">
        <x:v>Rasmussen University — Central Pasco</x:v>
      </x:c>
      <x:c r="C12" s="30" t="str">
        <x:v>Aug 1, 2024–Jul 31, 2025</x:v>
      </x:c>
      <x:c r="D12" s="30" t="str">
        <x:v>90.91%</x:v>
      </x:c>
      <x:c r="E12" s="32" t="n">
        <x:v>0.9091</x:v>
      </x:c>
      <x:c r="F12" s="34"/>
      <x:c r="G12" s="34"/>
      <x:c r="H12" s="32" t="str">
        <x:f>IF(AND(F12&lt;&gt;"",G12&lt;&gt;""),F12/G12,"")</x:f>
      </x:c>
      <x:c r="I12" s="30" t="str">
        <x:v>Official dated CST/OAE outcome; attempt basis not printed</x:v>
      </x:c>
      <x:c r="J12" s="34" t="str">
        <x:v>B</x:v>
      </x:c>
      <x:c r="K12" s="34" t="str">
        <x:v>No</x:v>
      </x:c>
      <x:c r="L12" s="30" t="str">
        <x:v>https://www.rasmussen.edu/degrees/health-sciences/surgical-technologist/program-outcomes/</x:v>
      </x:c>
      <x:c r="M12" s="34" t="str">
        <x:v>2026-08-07</x:v>
      </x:c>
    </x:row>
    <x:row r="13">
      <x:c r="A13" s="34" t="str">
        <x:v>GA</x:v>
      </x:c>
      <x:c r="B13" s="30" t="str">
        <x:v>Albany Technical College</x:v>
      </x:c>
      <x:c r="C13" s="30" t="str">
        <x:v>Aug 1, 2024–Jul 31, 2025</x:v>
      </x:c>
      <x:c r="D13" s="30" t="str">
        <x:v>100%</x:v>
      </x:c>
      <x:c r="E13" s="32" t="n">
        <x:v>1</x:v>
      </x:c>
      <x:c r="F13" s="34"/>
      <x:c r="G13" s="34"/>
      <x:c r="H13" s="32" t="str">
        <x:f>IF(AND(F13&lt;&gt;"",G13&lt;&gt;""),F13/G13,"")</x:f>
      </x:c>
      <x:c r="I13" s="30" t="str">
        <x:v>Official dated CST/OAE outcome; attempt basis not printed</x:v>
      </x:c>
      <x:c r="J13" s="34" t="str">
        <x:v>B</x:v>
      </x:c>
      <x:c r="K13" s="34" t="str">
        <x:v>No</x:v>
      </x:c>
      <x:c r="L13" s="30" t="str">
        <x:v>https://www.albanytech.edu/college-catalog/current/programs/surgical-technology-assoc</x:v>
      </x:c>
      <x:c r="M13" s="34" t="str">
        <x:v>2026-08-07</x:v>
      </x:c>
    </x:row>
    <x:row r="14">
      <x:c r="A14" s="34" t="str">
        <x:v>GA</x:v>
      </x:c>
      <x:c r="B14" s="30" t="str">
        <x:v>Augusta Technical College</x:v>
      </x:c>
      <x:c r="C14" s="30" t="str">
        <x:v>Aug 1, 2024–Jul 31, 2025</x:v>
      </x:c>
      <x:c r="D14" s="30" t="str">
        <x:v>100%</x:v>
      </x:c>
      <x:c r="E14" s="32" t="n">
        <x:v>1</x:v>
      </x:c>
      <x:c r="F14" s="34"/>
      <x:c r="G14" s="34"/>
      <x:c r="H14" s="32" t="str">
        <x:f>IF(AND(F14&lt;&gt;"",G14&lt;&gt;""),F14/G14,"")</x:f>
      </x:c>
      <x:c r="I14" s="30" t="str">
        <x:v>Official dated CST/OAE outcome; attempt basis not printed</x:v>
      </x:c>
      <x:c r="J14" s="34" t="str">
        <x:v>B</x:v>
      </x:c>
      <x:c r="K14" s="34" t="str">
        <x:v>No</x:v>
      </x:c>
      <x:c r="L14" s="30" t="str">
        <x:v>https://www.augustatech.edu/surgical-technology.cms</x:v>
      </x:c>
      <x:c r="M14" s="34" t="str">
        <x:v>2026-08-07</x:v>
      </x:c>
    </x:row>
    <x:row r="15">
      <x:c r="A15" s="34" t="str">
        <x:v>GA</x:v>
      </x:c>
      <x:c r="B15" s="30" t="str">
        <x:v>Chattahoochee Technical College — North Metro</x:v>
      </x:c>
      <x:c r="C15" s="30" t="str">
        <x:v>Class of Aug 2025</x:v>
      </x:c>
      <x:c r="D15" s="30" t="str">
        <x:v>100%</x:v>
      </x:c>
      <x:c r="E15" s="32" t="n">
        <x:v>1</x:v>
      </x:c>
      <x:c r="F15" s="34"/>
      <x:c r="G15" s="34"/>
      <x:c r="H15" s="32" t="str">
        <x:f>IF(AND(F15&lt;&gt;"",G15&lt;&gt;""),F15/G15,"")</x:f>
      </x:c>
      <x:c r="I15" s="30" t="str">
        <x:v>Official dated CST/OAE outcome; attempt basis not printed</x:v>
      </x:c>
      <x:c r="J15" s="34" t="str">
        <x:v>B</x:v>
      </x:c>
      <x:c r="K15" s="34" t="str">
        <x:v>No</x:v>
      </x:c>
      <x:c r="L15" s="30" t="str">
        <x:v>https://www.chattahoocheetech.edu/health-sciences/documents/CST%20Pass%20Rates.pdf</x:v>
      </x:c>
      <x:c r="M15" s="34" t="str">
        <x:v>2026-08-07</x:v>
      </x:c>
    </x:row>
    <x:row r="16">
      <x:c r="A16" s="34" t="str">
        <x:v>GA</x:v>
      </x:c>
      <x:c r="B16" s="30" t="str">
        <x:v>Georgia Northwestern Tech — Walker County</x:v>
      </x:c>
      <x:c r="C16" s="30" t="str">
        <x:v>2024</x:v>
      </x:c>
      <x:c r="D16" s="30" t="str">
        <x:v>75%</x:v>
      </x:c>
      <x:c r="E16" s="32" t="n">
        <x:v>0.75</x:v>
      </x:c>
      <x:c r="F16" s="34"/>
      <x:c r="G16" s="34"/>
      <x:c r="H16" s="32" t="str">
        <x:f>IF(AND(F16&lt;&gt;"",G16&lt;&gt;""),F16/G16,"")</x:f>
      </x:c>
      <x:c r="I16" s="30" t="str">
        <x:v>Official dated CST/OAE outcome; attempt basis not printed</x:v>
      </x:c>
      <x:c r="J16" s="34" t="str">
        <x:v>B</x:v>
      </x:c>
      <x:c r="K16" s="34" t="str">
        <x:v>No</x:v>
      </x:c>
      <x:c r="L16" s="30" t="str">
        <x:v>https://www.gntc.edu/wp-content/uploads/PO-SurgTech.pdf</x:v>
      </x:c>
      <x:c r="M16" s="34" t="str">
        <x:v>2026-08-07</x:v>
      </x:c>
    </x:row>
    <x:row r="17">
      <x:c r="A17" s="34" t="str">
        <x:v>IL</x:v>
      </x:c>
      <x:c r="B17" s="30" t="str">
        <x:v>College of Lake County — Grayslake</x:v>
      </x:c>
      <x:c r="C17" s="30" t="str">
        <x:v>2025</x:v>
      </x:c>
      <x:c r="D17" s="30" t="str">
        <x:v>75%</x:v>
      </x:c>
      <x:c r="E17" s="32" t="n">
        <x:v>0.75</x:v>
      </x:c>
      <x:c r="F17" s="34"/>
      <x:c r="G17" s="34"/>
      <x:c r="H17" s="32" t="str">
        <x:f>IF(AND(F17&lt;&gt;"",G17&lt;&gt;""),F17/G17,"")</x:f>
      </x:c>
      <x:c r="I17" s="30" t="str">
        <x:v>Official dated CST/OAE outcome; attempt basis not printed</x:v>
      </x:c>
      <x:c r="J17" s="34" t="str">
        <x:v>B</x:v>
      </x:c>
      <x:c r="K17" s="34" t="str">
        <x:v>No</x:v>
      </x:c>
      <x:c r="L17" s="30" t="str">
        <x:v>https://www.clcillinois.edu/programs/biodv/surgical-technology</x:v>
      </x:c>
      <x:c r="M17" s="34" t="str">
        <x:v>2026-08-07</x:v>
      </x:c>
    </x:row>
    <x:row r="18">
      <x:c r="A18" s="34" t="str">
        <x:v>IL</x:v>
      </x:c>
      <x:c r="B18" s="30" t="str">
        <x:v>Elgin CC</x:v>
      </x:c>
      <x:c r="C18" s="30" t="str">
        <x:v>AY 2023–2024</x:v>
      </x:c>
      <x:c r="D18" s="30" t="str">
        <x:v>71%</x:v>
      </x:c>
      <x:c r="E18" s="32" t="n">
        <x:v>0.71</x:v>
      </x:c>
      <x:c r="F18" s="34" t="n">
        <x:v>10</x:v>
      </x:c>
      <x:c r="G18" s="34" t="n">
        <x:v>14</x:v>
      </x:c>
      <x:c r="H18" s="32" t="n">
        <x:f>IF(AND(F18&lt;&gt;"",G18&lt;&gt;""),F18/G18,"")</x:f>
        <x:v>0.7142857142857143</x:v>
      </x:c>
      <x:c r="I18" s="30" t="str">
        <x:v>Official dated CST/OAE outcome; attempt basis not printed</x:v>
      </x:c>
      <x:c r="J18" s="34" t="str">
        <x:v>B</x:v>
      </x:c>
      <x:c r="K18" s="34" t="str">
        <x:v>No</x:v>
      </x:c>
      <x:c r="L18" s="30" t="str">
        <x:v>https://elgin.edu/areas-of-study/surgical-technology/program-effectiveness/</x:v>
      </x:c>
      <x:c r="M18" s="34" t="str">
        <x:v>2026-08-07</x:v>
      </x:c>
    </x:row>
    <x:row r="19">
      <x:c r="A19" s="34" t="str">
        <x:v>IL</x:v>
      </x:c>
      <x:c r="B19" s="30" t="str">
        <x:v>Illinois Central College — Peoria</x:v>
      </x:c>
      <x:c r="C19" s="30" t="str">
        <x:v>2025</x:v>
      </x:c>
      <x:c r="D19" s="30" t="str">
        <x:v>60%</x:v>
      </x:c>
      <x:c r="E19" s="32" t="n">
        <x:v>0.6</x:v>
      </x:c>
      <x:c r="F19" s="34" t="n">
        <x:v>9</x:v>
      </x:c>
      <x:c r="G19" s="34" t="n">
        <x:v>15</x:v>
      </x:c>
      <x:c r="H19" s="32" t="n">
        <x:f>IF(AND(F19&lt;&gt;"",G19&lt;&gt;""),F19/G19,"")</x:f>
        <x:v>0.6</x:v>
      </x:c>
      <x:c r="I19" s="30" t="str">
        <x:v>Official dated CST/OAE outcome; attempt basis not printed</x:v>
      </x:c>
      <x:c r="J19" s="34" t="str">
        <x:v>B</x:v>
      </x:c>
      <x:c r="K19" s="34" t="str">
        <x:v>No</x:v>
      </x:c>
      <x:c r="L19" s="30" t="str">
        <x:v>https://icc.edu/programs/surgical-technologist/surgical-technologist-outcomes/</x:v>
      </x:c>
      <x:c r="M19" s="34" t="str">
        <x:v>2026-08-07</x:v>
      </x:c>
    </x:row>
    <x:row r="20">
      <x:c r="A20" s="34" t="str">
        <x:v>IL</x:v>
      </x:c>
      <x:c r="B20" s="30" t="str">
        <x:v>Midwestern Career College — Chicago area</x:v>
      </x:c>
      <x:c r="C20" s="30" t="str">
        <x:v>Aug 1, 2024–Jul 31, 2025</x:v>
      </x:c>
      <x:c r="D20" s="30" t="str">
        <x:v>87.5%</x:v>
      </x:c>
      <x:c r="E20" s="32" t="n">
        <x:v>0.875</x:v>
      </x:c>
      <x:c r="F20" s="34"/>
      <x:c r="G20" s="34"/>
      <x:c r="H20" s="32" t="str">
        <x:f>IF(AND(F20&lt;&gt;"",G20&lt;&gt;""),F20/G20,"")</x:f>
      </x:c>
      <x:c r="I20" s="30" t="str">
        <x:v>Official dated CST/OAE outcome; attempt basis not printed</x:v>
      </x:c>
      <x:c r="J20" s="34" t="str">
        <x:v>B</x:v>
      </x:c>
      <x:c r="K20" s="34" t="str">
        <x:v>No</x:v>
      </x:c>
      <x:c r="L20" s="30" t="str">
        <x:v>https://mccollege.edu/surgical-technology-programmatic-outcomes/</x:v>
      </x:c>
      <x:c r="M20" s="34" t="str">
        <x:v>2026-08-07</x:v>
      </x:c>
    </x:row>
    <x:row r="21">
      <x:c r="A21" s="34" t="str">
        <x:v>IL</x:v>
      </x:c>
      <x:c r="B21" s="30" t="str">
        <x:v>Prairie State College — Chicago Heights</x:v>
      </x:c>
      <x:c r="C21" s="30" t="str">
        <x:v>2025</x:v>
      </x:c>
      <x:c r="D21" s="30" t="str">
        <x:v>73%</x:v>
      </x:c>
      <x:c r="E21" s="32" t="n">
        <x:v>0.73</x:v>
      </x:c>
      <x:c r="F21" s="34"/>
      <x:c r="G21" s="34"/>
      <x:c r="H21" s="32" t="str">
        <x:f>IF(AND(F21&lt;&gt;"",G21&lt;&gt;""),F21/G21,"")</x:f>
      </x:c>
      <x:c r="I21" s="30" t="str">
        <x:v>Official dated CST/OAE outcome; attempt basis not printed</x:v>
      </x:c>
      <x:c r="J21" s="34" t="str">
        <x:v>B</x:v>
      </x:c>
      <x:c r="K21" s="34" t="str">
        <x:v>No</x:v>
      </x:c>
      <x:c r="L21" s="30" t="str">
        <x:v>https://prairiestate.edu/academics/allied-health-and-emergency-services/surgical-technology.aspx</x:v>
      </x:c>
      <x:c r="M21" s="34" t="str">
        <x:v>2026-08-07</x:v>
      </x:c>
    </x:row>
    <x:row r="22">
      <x:c r="A22" s="34" t="str">
        <x:v>IL</x:v>
      </x:c>
      <x:c r="B22" s="30" t="str">
        <x:v>Rasmussen University — Rockford</x:v>
      </x:c>
      <x:c r="C22" s="30" t="str">
        <x:v>Aug 1, 2024–Jul 31, 2025</x:v>
      </x:c>
      <x:c r="D22" s="30" t="str">
        <x:v>100%</x:v>
      </x:c>
      <x:c r="E22" s="32" t="n">
        <x:v>1</x:v>
      </x:c>
      <x:c r="F22" s="34"/>
      <x:c r="G22" s="34"/>
      <x:c r="H22" s="32" t="str">
        <x:f>IF(AND(F22&lt;&gt;"",G22&lt;&gt;""),F22/G22,"")</x:f>
      </x:c>
      <x:c r="I22" s="30" t="str">
        <x:v>Official dated CST/OAE outcome; attempt basis not printed</x:v>
      </x:c>
      <x:c r="J22" s="34" t="str">
        <x:v>B</x:v>
      </x:c>
      <x:c r="K22" s="34" t="str">
        <x:v>No</x:v>
      </x:c>
      <x:c r="L22" s="30" t="str">
        <x:v>https://www.rasmussen.edu/degrees/health-sciences/surgical-technologist/program-outcomes/</x:v>
      </x:c>
      <x:c r="M22" s="34" t="str">
        <x:v>2026-08-07</x:v>
      </x:c>
    </x:row>
    <x:row r="23">
      <x:c r="A23" s="34" t="str">
        <x:v>IL</x:v>
      </x:c>
      <x:c r="B23" s="30" t="str">
        <x:v>Rasmussen University — Romeoville/Joliet</x:v>
      </x:c>
      <x:c r="C23" s="30" t="str">
        <x:v>Aug 1, 2024–Jul 31, 2025</x:v>
      </x:c>
      <x:c r="D23" s="30" t="str">
        <x:v>92.31%</x:v>
      </x:c>
      <x:c r="E23" s="32" t="n">
        <x:v>0.9231</x:v>
      </x:c>
      <x:c r="F23" s="34"/>
      <x:c r="G23" s="34"/>
      <x:c r="H23" s="32" t="str">
        <x:f>IF(AND(F23&lt;&gt;"",G23&lt;&gt;""),F23/G23,"")</x:f>
      </x:c>
      <x:c r="I23" s="30" t="str">
        <x:v>Official dated CST/OAE outcome; attempt basis not printed</x:v>
      </x:c>
      <x:c r="J23" s="34" t="str">
        <x:v>B</x:v>
      </x:c>
      <x:c r="K23" s="34" t="str">
        <x:v>No</x:v>
      </x:c>
      <x:c r="L23" s="30" t="str">
        <x:v>https://www.rasmussen.edu/degrees/health-sciences/surgical-technologist/program-outcomes/</x:v>
      </x:c>
      <x:c r="M23" s="34" t="str">
        <x:v>2026-08-07</x:v>
      </x:c>
    </x:row>
    <x:row r="24">
      <x:c r="A24" s="34" t="str">
        <x:v>IN</x:v>
      </x:c>
      <x:c r="B24" s="30" t="str">
        <x:v>Ivy Tech CC — Indianapolis</x:v>
      </x:c>
      <x:c r="C24" s="30" t="str">
        <x:v>2025 annual report</x:v>
      </x:c>
      <x:c r="D24" s="30" t="str">
        <x:v>84%</x:v>
      </x:c>
      <x:c r="E24" s="32" t="n">
        <x:v>0.84</x:v>
      </x:c>
      <x:c r="F24" s="34"/>
      <x:c r="G24" s="34"/>
      <x:c r="H24" s="32" t="str">
        <x:f>IF(AND(F24&lt;&gt;"",G24&lt;&gt;""),F24/G24,"")</x:f>
      </x:c>
      <x:c r="I24" s="30" t="str">
        <x:v>Official dated CST/OAE outcome; attempt basis not printed</x:v>
      </x:c>
      <x:c r="J24" s="34" t="str">
        <x:v>B</x:v>
      </x:c>
      <x:c r="K24" s="34" t="str">
        <x:v>No</x:v>
      </x:c>
      <x:c r="L24" s="30" t="str">
        <x:v>https://www.ivytech.edu/programs/all-academic-programs/school-of-health-sciences/surgical-technology/</x:v>
      </x:c>
      <x:c r="M24" s="34" t="str">
        <x:v>2026-08-07</x:v>
      </x:c>
    </x:row>
    <x:row r="25">
      <x:c r="A25" s="34" t="str">
        <x:v>IN</x:v>
      </x:c>
      <x:c r="B25" s="30" t="str">
        <x:v>Ivy Tech CC — Lafayette</x:v>
      </x:c>
      <x:c r="C25" s="30" t="str">
        <x:v>2026 annual report</x:v>
      </x:c>
      <x:c r="D25" s="30" t="str">
        <x:v>66%</x:v>
      </x:c>
      <x:c r="E25" s="32" t="n">
        <x:v>0.66</x:v>
      </x:c>
      <x:c r="F25" s="34"/>
      <x:c r="G25" s="34"/>
      <x:c r="H25" s="32" t="str">
        <x:f>IF(AND(F25&lt;&gt;"",G25&lt;&gt;""),F25/G25,"")</x:f>
      </x:c>
      <x:c r="I25" s="30" t="str">
        <x:v>First-attempt CST pass rate</x:v>
      </x:c>
      <x:c r="J25" s="34" t="str">
        <x:v>A</x:v>
      </x:c>
      <x:c r="K25" s="34" t="str">
        <x:v>Yes</x:v>
      </x:c>
      <x:c r="L25" s="30" t="str">
        <x:v>https://www.ivytech.edu/programs/all-academic-programs/school-of-health-sciences/surgical-technology/</x:v>
      </x:c>
      <x:c r="M25" s="34" t="str">
        <x:v>2026-08-07</x:v>
      </x:c>
    </x:row>
    <x:row r="26">
      <x:c r="A26" s="34" t="str">
        <x:v>IN</x:v>
      </x:c>
      <x:c r="B26" s="30" t="str">
        <x:v>Ivy Tech CC — South Bend/Elkhart</x:v>
      </x:c>
      <x:c r="C26" s="30" t="str">
        <x:v>2026 annual report</x:v>
      </x:c>
      <x:c r="D26" s="30" t="str">
        <x:v>100%</x:v>
      </x:c>
      <x:c r="E26" s="32" t="n">
        <x:v>1</x:v>
      </x:c>
      <x:c r="F26" s="34"/>
      <x:c r="G26" s="34"/>
      <x:c r="H26" s="32" t="str">
        <x:f>IF(AND(F26&lt;&gt;"",G26&lt;&gt;""),F26/G26,"")</x:f>
      </x:c>
      <x:c r="I26" s="30" t="str">
        <x:v>Official dated CST/OAE outcome; attempt basis not printed</x:v>
      </x:c>
      <x:c r="J26" s="34" t="str">
        <x:v>B</x:v>
      </x:c>
      <x:c r="K26" s="34" t="str">
        <x:v>No</x:v>
      </x:c>
      <x:c r="L26" s="30" t="str">
        <x:v>https://www.ivytech.edu/programs/all-academic-programs/school-of-health-sciences/surgical-technology/</x:v>
      </x:c>
      <x:c r="M26" s="34" t="str">
        <x:v>2026-08-07</x:v>
      </x:c>
    </x:row>
    <x:row r="27">
      <x:c r="A27" s="34" t="str">
        <x:v>LA</x:v>
      </x:c>
      <x:c r="B27" s="30" t="str">
        <x:v>Fletcher Technical CC — Schriever</x:v>
      </x:c>
      <x:c r="C27" s="30" t="str">
        <x:v>2025 reporting year</x:v>
      </x:c>
      <x:c r="D27" s="30" t="str">
        <x:v>84.62%</x:v>
      </x:c>
      <x:c r="E27" s="32" t="n">
        <x:v>0.8462000000000001</x:v>
      </x:c>
      <x:c r="F27" s="34" t="n">
        <x:v>11</x:v>
      </x:c>
      <x:c r="G27" s="34" t="n">
        <x:v>13</x:v>
      </x:c>
      <x:c r="H27" s="32" t="n">
        <x:f>IF(AND(F27&lt;&gt;"",G27&lt;&gt;""),F27/G27,"")</x:f>
        <x:v>0.8461538461538461</x:v>
      </x:c>
      <x:c r="I27" s="30" t="str">
        <x:v>First-attempt CST pass rate</x:v>
      </x:c>
      <x:c r="J27" s="34" t="str">
        <x:v>A</x:v>
      </x:c>
      <x:c r="K27" s="34" t="str">
        <x:v>Yes</x:v>
      </x:c>
      <x:c r="L27" s="30" t="str">
        <x:v>https://www.fletcher.edu/programs/nursing-allied-health/files/documents/Surgical%20Technology%20Program%20Outcomes%20%282%29.pdf</x:v>
      </x:c>
      <x:c r="M27" s="34" t="str">
        <x:v>2026-08-07</x:v>
      </x:c>
    </x:row>
    <x:row r="28">
      <x:c r="A28" s="34" t="str">
        <x:v>LA</x:v>
      </x:c>
      <x:c r="B28" s="30" t="str">
        <x:v>SOWELA Technical CC — Morgan Smith (Jennings)</x:v>
      </x:c>
      <x:c r="C28" s="30" t="str">
        <x:v>AY 2024–2025</x:v>
      </x:c>
      <x:c r="D28" s="30" t="str">
        <x:v>64.7%</x:v>
      </x:c>
      <x:c r="E28" s="32" t="n">
        <x:v>0.647</x:v>
      </x:c>
      <x:c r="F28" s="34"/>
      <x:c r="G28" s="34"/>
      <x:c r="H28" s="32" t="str">
        <x:f>IF(AND(F28&lt;&gt;"",G28&lt;&gt;""),F28/G28,"")</x:f>
      </x:c>
      <x:c r="I28" s="30" t="str">
        <x:v>Official dated CST/OAE outcome; attempt basis not printed</x:v>
      </x:c>
      <x:c r="J28" s="34" t="str">
        <x:v>B</x:v>
      </x:c>
      <x:c r="K28" s="34" t="str">
        <x:v>No</x:v>
      </x:c>
      <x:c r="L28" s="30" t="str">
        <x:v>https://www.sowela.edu/achievement/</x:v>
      </x:c>
      <x:c r="M28" s="34" t="str">
        <x:v>2026-08-07</x:v>
      </x:c>
    </x:row>
    <x:row r="29">
      <x:c r="A29" s="34" t="str">
        <x:v>MA</x:v>
      </x:c>
      <x:c r="B29" s="30" t="str">
        <x:v>Bunker Hill CC — Charlestown</x:v>
      </x:c>
      <x:c r="C29" s="30" t="str">
        <x:v>2025</x:v>
      </x:c>
      <x:c r="D29" s="30" t="str">
        <x:v>38%</x:v>
      </x:c>
      <x:c r="E29" s="32" t="n">
        <x:v>0.38</x:v>
      </x:c>
      <x:c r="F29" s="34"/>
      <x:c r="G29" s="34"/>
      <x:c r="H29" s="32" t="str">
        <x:f>IF(AND(F29&lt;&gt;"",G29&lt;&gt;""),F29/G29,"")</x:f>
      </x:c>
      <x:c r="I29" s="30" t="str">
        <x:v>Official dated CST/OAE outcome; attempt basis not printed</x:v>
      </x:c>
      <x:c r="J29" s="34" t="str">
        <x:v>B</x:v>
      </x:c>
      <x:c r="K29" s="34" t="str">
        <x:v>No</x:v>
      </x:c>
      <x:c r="L29" s="30" t="str">
        <x:v>https://www.bhcc.edu/surgical-tech-outcomes/</x:v>
      </x:c>
      <x:c r="M29" s="34" t="str">
        <x:v>2026-08-07</x:v>
      </x:c>
    </x:row>
    <x:row r="30">
      <x:c r="A30" s="34" t="str">
        <x:v>MA</x:v>
      </x:c>
      <x:c r="B30" s="30" t="str">
        <x:v>MassBay CC — Framingham</x:v>
      </x:c>
      <x:c r="C30" s="30" t="str">
        <x:v>May 2025 cohort</x:v>
      </x:c>
      <x:c r="D30" s="30" t="str">
        <x:v>87%</x:v>
      </x:c>
      <x:c r="E30" s="32" t="n">
        <x:v>0.87</x:v>
      </x:c>
      <x:c r="F30" s="34"/>
      <x:c r="G30" s="34" t="n">
        <x:v>8</x:v>
      </x:c>
      <x:c r="H30" s="32" t="str">
        <x:f>IF(AND(F30&lt;&gt;"",G30&lt;&gt;""),F30/G30,"")</x:f>
      </x:c>
      <x:c r="I30" s="30" t="str">
        <x:v>Official dated CST/OAE outcome; attempt basis not printed</x:v>
      </x:c>
      <x:c r="J30" s="34" t="str">
        <x:v>B</x:v>
      </x:c>
      <x:c r="K30" s="34" t="str">
        <x:v>No</x:v>
      </x:c>
      <x:c r="L30" s="30" t="str">
        <x:v>https://www.massbay.edu/academics/health-sciences/surgical-technology-overview</x:v>
      </x:c>
      <x:c r="M30" s="34" t="str">
        <x:v>2026-08-07</x:v>
      </x:c>
    </x:row>
    <x:row r="31">
      <x:c r="A31" s="34" t="str">
        <x:v>MD</x:v>
      </x:c>
      <x:c r="B31" s="30" t="str">
        <x:v>Anne Arundel CC — Arnold</x:v>
      </x:c>
      <x:c r="C31" s="30" t="str">
        <x:v>Dec 2025 cohort</x:v>
      </x:c>
      <x:c r="D31" s="30" t="str">
        <x:v>80%</x:v>
      </x:c>
      <x:c r="E31" s="32" t="n">
        <x:v>0.8</x:v>
      </x:c>
      <x:c r="F31" s="34" t="n">
        <x:v>4</x:v>
      </x:c>
      <x:c r="G31" s="34" t="n">
        <x:v>5</x:v>
      </x:c>
      <x:c r="H31" s="32" t="n">
        <x:f>IF(AND(F31&lt;&gt;"",G31&lt;&gt;""),F31/G31,"")</x:f>
        <x:v>0.8</x:v>
      </x:c>
      <x:c r="I31" s="30" t="str">
        <x:v>First-time CST pass rate</x:v>
      </x:c>
      <x:c r="J31" s="34" t="str">
        <x:v>A</x:v>
      </x:c>
      <x:c r="K31" s="34" t="str">
        <x:v>Yes</x:v>
      </x:c>
      <x:c r="L31" s="30" t="str">
        <x:v>https://www.aacc.edu/about/schools-of-study/health-sciences/surgical-technology/</x:v>
      </x:c>
      <x:c r="M31" s="34" t="str">
        <x:v>2026-08-07</x:v>
      </x:c>
    </x:row>
    <x:row r="32">
      <x:c r="A32" s="34" t="str">
        <x:v>MI</x:v>
      </x:c>
      <x:c r="B32" s="30" t="str">
        <x:v>Baker College — Cadillac</x:v>
      </x:c>
      <x:c r="C32" s="30" t="str">
        <x:v>AY 2023–2024</x:v>
      </x:c>
      <x:c r="D32" s="30" t="str">
        <x:v>100%</x:v>
      </x:c>
      <x:c r="E32" s="32" t="n">
        <x:v>1</x:v>
      </x:c>
      <x:c r="F32" s="34"/>
      <x:c r="G32" s="34"/>
      <x:c r="H32" s="32" t="str">
        <x:f>IF(AND(F32&lt;&gt;"",G32&lt;&gt;""),F32/G32,"")</x:f>
      </x:c>
      <x:c r="I32" s="30" t="str">
        <x:v>Official dated CST/OAE outcome; attempt basis not printed</x:v>
      </x:c>
      <x:c r="J32" s="34" t="str">
        <x:v>B</x:v>
      </x:c>
      <x:c r="K32" s="34" t="str">
        <x:v>No</x:v>
      </x:c>
      <x:c r="L32" s="30" t="str">
        <x:v>https://www.baker.edu/academics/undergraduate-studies/college-of-health-science/surgical-technology/outcomes/</x:v>
      </x:c>
      <x:c r="M32" s="34" t="str">
        <x:v>2026-08-07</x:v>
      </x:c>
    </x:row>
    <x:row r="33">
      <x:c r="A33" s="34" t="str">
        <x:v>MI</x:v>
      </x:c>
      <x:c r="B33" s="30" t="str">
        <x:v>Baker College — Muskegon</x:v>
      </x:c>
      <x:c r="C33" s="30" t="str">
        <x:v>AY 2023–2024</x:v>
      </x:c>
      <x:c r="D33" s="30" t="str">
        <x:v>100%</x:v>
      </x:c>
      <x:c r="E33" s="32" t="n">
        <x:v>1</x:v>
      </x:c>
      <x:c r="F33" s="34"/>
      <x:c r="G33" s="34"/>
      <x:c r="H33" s="32" t="str">
        <x:f>IF(AND(F33&lt;&gt;"",G33&lt;&gt;""),F33/G33,"")</x:f>
      </x:c>
      <x:c r="I33" s="30" t="str">
        <x:v>Official dated CST/OAE outcome; attempt basis not printed</x:v>
      </x:c>
      <x:c r="J33" s="34" t="str">
        <x:v>B</x:v>
      </x:c>
      <x:c r="K33" s="34" t="str">
        <x:v>No</x:v>
      </x:c>
      <x:c r="L33" s="30" t="str">
        <x:v>https://www.baker.edu/academics/undergraduate-studies/college-of-health-science/surgical-technology/outcomes/</x:v>
      </x:c>
      <x:c r="M33" s="34" t="str">
        <x:v>2026-08-07</x:v>
      </x:c>
    </x:row>
    <x:row r="34">
      <x:c r="A34" s="34" t="str">
        <x:v>MI</x:v>
      </x:c>
      <x:c r="B34" s="30" t="str">
        <x:v>Baker College — Owosso</x:v>
      </x:c>
      <x:c r="C34" s="30" t="str">
        <x:v>AY 2023–2024</x:v>
      </x:c>
      <x:c r="D34" s="30" t="str">
        <x:v>75%</x:v>
      </x:c>
      <x:c r="E34" s="32" t="n">
        <x:v>0.75</x:v>
      </x:c>
      <x:c r="F34" s="34"/>
      <x:c r="G34" s="34"/>
      <x:c r="H34" s="32" t="str">
        <x:f>IF(AND(F34&lt;&gt;"",G34&lt;&gt;""),F34/G34,"")</x:f>
      </x:c>
      <x:c r="I34" s="30" t="str">
        <x:v>Official dated CST/OAE outcome; attempt basis not printed</x:v>
      </x:c>
      <x:c r="J34" s="34" t="str">
        <x:v>B</x:v>
      </x:c>
      <x:c r="K34" s="34" t="str">
        <x:v>No</x:v>
      </x:c>
      <x:c r="L34" s="30" t="str">
        <x:v>https://www.baker.edu/academics/undergraduate-studies/college-of-health-science/surgical-technology/outcomes/</x:v>
      </x:c>
      <x:c r="M34" s="34" t="str">
        <x:v>2026-08-07</x:v>
      </x:c>
    </x:row>
    <x:row r="35">
      <x:c r="A35" s="34" t="str">
        <x:v>MI</x:v>
      </x:c>
      <x:c r="B35" s="30" t="str">
        <x:v>Delta College — University Center</x:v>
      </x:c>
      <x:c r="C35" s="30" t="str">
        <x:v>2025</x:v>
      </x:c>
      <x:c r="D35" s="30" t="str">
        <x:v>100%</x:v>
      </x:c>
      <x:c r="E35" s="32" t="n">
        <x:v>1</x:v>
      </x:c>
      <x:c r="F35" s="34"/>
      <x:c r="G35" s="34"/>
      <x:c r="H35" s="32" t="str">
        <x:f>IF(AND(F35&lt;&gt;"",G35&lt;&gt;""),F35/G35,"")</x:f>
      </x:c>
      <x:c r="I35" s="30" t="str">
        <x:v>Official dated CST/OAE outcome; attempt basis not printed</x:v>
      </x:c>
      <x:c r="J35" s="34" t="str">
        <x:v>B</x:v>
      </x:c>
      <x:c r="K35" s="34" t="str">
        <x:v>No</x:v>
      </x:c>
      <x:c r="L35" s="30" t="str">
        <x:v>https://www.delta.edu/programs/surgical-technology/index.html</x:v>
      </x:c>
      <x:c r="M35" s="34" t="str">
        <x:v>2026-08-07</x:v>
      </x:c>
    </x:row>
    <x:row r="36">
      <x:c r="A36" s="34" t="str">
        <x:v>MI</x:v>
      </x:c>
      <x:c r="B36" s="30" t="str">
        <x:v>Macomb CC — Center Campus</x:v>
      </x:c>
      <x:c r="C36" s="30" t="str">
        <x:v>2025</x:v>
      </x:c>
      <x:c r="D36" s="30" t="str">
        <x:v>87.5%</x:v>
      </x:c>
      <x:c r="E36" s="32" t="n">
        <x:v>0.875</x:v>
      </x:c>
      <x:c r="F36" s="34"/>
      <x:c r="G36" s="34"/>
      <x:c r="H36" s="32" t="str">
        <x:f>IF(AND(F36&lt;&gt;"",G36&lt;&gt;""),F36/G36,"")</x:f>
      </x:c>
      <x:c r="I36" s="30" t="str">
        <x:v>Official dated CST/OAE outcome; attempt basis not printed</x:v>
      </x:c>
      <x:c r="J36" s="34" t="str">
        <x:v>B</x:v>
      </x:c>
      <x:c r="K36" s="34" t="str">
        <x:v>No</x:v>
      </x:c>
      <x:c r="L36" s="30" t="str">
        <x:v>https://www.macomb.edu/programs-courses/programs/surgical-technology.html</x:v>
      </x:c>
      <x:c r="M36" s="34" t="str">
        <x:v>2026-08-07</x:v>
      </x:c>
    </x:row>
    <x:row r="37">
      <x:c r="A37" s="34" t="str">
        <x:v>MI</x:v>
      </x:c>
      <x:c r="B37" s="30" t="str">
        <x:v>Oakland CC — Southfield</x:v>
      </x:c>
      <x:c r="C37" s="30" t="str">
        <x:v>Class of 2025</x:v>
      </x:c>
      <x:c r="D37" s="30" t="str">
        <x:v>83%</x:v>
      </x:c>
      <x:c r="E37" s="32" t="n">
        <x:v>0.83</x:v>
      </x:c>
      <x:c r="F37" s="34" t="n">
        <x:v>15</x:v>
      </x:c>
      <x:c r="G37" s="34" t="n">
        <x:v>18</x:v>
      </x:c>
      <x:c r="H37" s="32" t="n">
        <x:f>IF(AND(F37&lt;&gt;"",G37&lt;&gt;""),F37/G37,"")</x:f>
        <x:v>0.8333333333333334</x:v>
      </x:c>
      <x:c r="I37" s="30" t="str">
        <x:v>First-attempt CST pass rate</x:v>
      </x:c>
      <x:c r="J37" s="34" t="str">
        <x:v>A</x:v>
      </x:c>
      <x:c r="K37" s="34" t="str">
        <x:v>Yes</x:v>
      </x:c>
      <x:c r="L37" s="30" t="str">
        <x:v>https://www.oaklandcc.edu/health/surgical-technology/data</x:v>
      </x:c>
      <x:c r="M37" s="34" t="str">
        <x:v>2026-08-07</x:v>
      </x:c>
    </x:row>
    <x:row r="38">
      <x:c r="A38" s="34" t="str">
        <x:v>MN</x:v>
      </x:c>
      <x:c r="B38" s="30" t="str">
        <x:v>Northland CTC — East Grand Forks</x:v>
      </x:c>
      <x:c r="C38" s="30" t="str">
        <x:v>2025</x:v>
      </x:c>
      <x:c r="D38" s="30" t="str">
        <x:v>83%</x:v>
      </x:c>
      <x:c r="E38" s="32" t="n">
        <x:v>0.83</x:v>
      </x:c>
      <x:c r="F38" s="34"/>
      <x:c r="G38" s="34"/>
      <x:c r="H38" s="32" t="str">
        <x:f>IF(AND(F38&lt;&gt;"",G38&lt;&gt;""),F38/G38,"")</x:f>
      </x:c>
      <x:c r="I38" s="30" t="str">
        <x:v>Official dated CST/OAE outcome; attempt basis not printed</x:v>
      </x:c>
      <x:c r="J38" s="34" t="str">
        <x:v>B</x:v>
      </x:c>
      <x:c r="K38" s="34" t="str">
        <x:v>No</x:v>
      </x:c>
      <x:c r="L38" s="30" t="str">
        <x:v>https://www.northlandcollege.edu/academics/programs/surgical-technology-aas/specifics/</x:v>
      </x:c>
      <x:c r="M38" s="34" t="str">
        <x:v>2026-08-07</x:v>
      </x:c>
    </x:row>
    <x:row r="39">
      <x:c r="A39" s="34" t="str">
        <x:v>MN</x:v>
      </x:c>
      <x:c r="B39" s="30" t="str">
        <x:v>Rasmussen University — Hennepin/Anoka</x:v>
      </x:c>
      <x:c r="C39" s="30" t="str">
        <x:v>Aug 1, 2024–Jul 31, 2025</x:v>
      </x:c>
      <x:c r="D39" s="30" t="str">
        <x:v>95.45%</x:v>
      </x:c>
      <x:c r="E39" s="32" t="n">
        <x:v>0.9545</x:v>
      </x:c>
      <x:c r="F39" s="34"/>
      <x:c r="G39" s="34"/>
      <x:c r="H39" s="32" t="str">
        <x:f>IF(AND(F39&lt;&gt;"",G39&lt;&gt;""),F39/G39,"")</x:f>
      </x:c>
      <x:c r="I39" s="30" t="str">
        <x:v>Official dated CST/OAE outcome; attempt basis not printed</x:v>
      </x:c>
      <x:c r="J39" s="34" t="str">
        <x:v>B</x:v>
      </x:c>
      <x:c r="K39" s="34" t="str">
        <x:v>No</x:v>
      </x:c>
      <x:c r="L39" s="30" t="str">
        <x:v>https://www.rasmussen.edu/degrees/health-sciences/surgical-technologist/program-outcomes/</x:v>
      </x:c>
      <x:c r="M39" s="34" t="str">
        <x:v>2026-08-07</x:v>
      </x:c>
    </x:row>
    <x:row r="40">
      <x:c r="A40" s="34" t="str">
        <x:v>MO</x:v>
      </x:c>
      <x:c r="B40" s="30" t="str">
        <x:v>North Central Missouri College — Trenton</x:v>
      </x:c>
      <x:c r="C40" s="30" t="str">
        <x:v>Class of 2026</x:v>
      </x:c>
      <x:c r="D40" s="30" t="str">
        <x:v>100%</x:v>
      </x:c>
      <x:c r="E40" s="32" t="n">
        <x:v>1</x:v>
      </x:c>
      <x:c r="F40" s="34" t="n">
        <x:v>7</x:v>
      </x:c>
      <x:c r="G40" s="34" t="n">
        <x:v>7</x:v>
      </x:c>
      <x:c r="H40" s="32" t="n">
        <x:f>IF(AND(F40&lt;&gt;"",G40&lt;&gt;""),F40/G40,"")</x:f>
        <x:v>1</x:v>
      </x:c>
      <x:c r="I40" s="30" t="str">
        <x:v>First-attempt CST pass rate</x:v>
      </x:c>
      <x:c r="J40" s="34" t="str">
        <x:v>A</x:v>
      </x:c>
      <x:c r="K40" s="34" t="str">
        <x:v>Yes</x:v>
      </x:c>
      <x:c r="L40" s="30" t="str">
        <x:v>https://www.ncmissouri.edu/surgical-tech-historic-pass-rate/</x:v>
      </x:c>
      <x:c r="M40" s="34" t="str">
        <x:v>2026-08-07</x:v>
      </x:c>
    </x:row>
    <x:row r="41">
      <x:c r="A41" s="34" t="str">
        <x:v>MO</x:v>
      </x:c>
      <x:c r="B41" s="30" t="str">
        <x:v>Ozarks Technical CC — Springfield</x:v>
      </x:c>
      <x:c r="C41" s="30" t="str">
        <x:v>2024</x:v>
      </x:c>
      <x:c r="D41" s="30" t="str">
        <x:v>100%</x:v>
      </x:c>
      <x:c r="E41" s="32" t="n">
        <x:v>1</x:v>
      </x:c>
      <x:c r="F41" s="34"/>
      <x:c r="G41" s="34"/>
      <x:c r="H41" s="32" t="str">
        <x:f>IF(AND(F41&lt;&gt;"",G41&lt;&gt;""),F41/G41,"")</x:f>
      </x:c>
      <x:c r="I41" s="30" t="str">
        <x:v>Official dated CST/OAE outcome; attempt basis not printed</x:v>
      </x:c>
      <x:c r="J41" s="34" t="str">
        <x:v>B</x:v>
      </x:c>
      <x:c r="K41" s="34" t="str">
        <x:v>No</x:v>
      </x:c>
      <x:c r="L41" s="30" t="str">
        <x:v>https://ozarkstech.edu/programs/health-services/surgical-technology/</x:v>
      </x:c>
      <x:c r="M41" s="34" t="str">
        <x:v>2026-08-07</x:v>
      </x:c>
    </x:row>
    <x:row r="42">
      <x:c r="A42" s="34" t="str">
        <x:v>MS</x:v>
      </x:c>
      <x:c r="B42" s="30" t="str">
        <x:v>East Central CC — Decatur</x:v>
      </x:c>
      <x:c r="C42" s="30" t="str">
        <x:v>Dec 2022 cohort</x:v>
      </x:c>
      <x:c r="D42" s="30" t="str">
        <x:v>71%</x:v>
      </x:c>
      <x:c r="E42" s="32" t="n">
        <x:v>0.71</x:v>
      </x:c>
      <x:c r="F42" s="34" t="n">
        <x:v>5</x:v>
      </x:c>
      <x:c r="G42" s="34" t="n">
        <x:v>7</x:v>
      </x:c>
      <x:c r="H42" s="32" t="n">
        <x:f>IF(AND(F42&lt;&gt;"",G42&lt;&gt;""),F42/G42,"")</x:f>
        <x:v>0.7142857142857143</x:v>
      </x:c>
      <x:c r="I42" s="30" t="str">
        <x:v>First-attempt CST pass rate</x:v>
      </x:c>
      <x:c r="J42" s="34" t="str">
        <x:v>A</x:v>
      </x:c>
      <x:c r="K42" s="34" t="str">
        <x:v>Yes</x:v>
      </x:c>
      <x:c r="L42" s="30" t="str">
        <x:v>https://www.eccc.edu/surgical-technology-exam-pass-results</x:v>
      </x:c>
      <x:c r="M42" s="34" t="str">
        <x:v>2026-08-07</x:v>
      </x:c>
    </x:row>
    <x:row r="43">
      <x:c r="A43" s="34" t="str">
        <x:v>MS</x:v>
      </x:c>
      <x:c r="B43" s="30" t="str">
        <x:v>East Mississippi CC — Golden Triangle</x:v>
      </x:c>
      <x:c r="C43" s="30" t="str">
        <x:v>2025</x:v>
      </x:c>
      <x:c r="D43" s="30" t="str">
        <x:v>82%</x:v>
      </x:c>
      <x:c r="E43" s="32" t="n">
        <x:v>0.82</x:v>
      </x:c>
      <x:c r="F43" s="34"/>
      <x:c r="G43" s="34"/>
      <x:c r="H43" s="32" t="str">
        <x:f>IF(AND(F43&lt;&gt;"",G43&lt;&gt;""),F43/G43,"")</x:f>
      </x:c>
      <x:c r="I43" s="30" t="str">
        <x:v>Official dated CST/OAE outcome; attempt basis not printed</x:v>
      </x:c>
      <x:c r="J43" s="34" t="str">
        <x:v>B</x:v>
      </x:c>
      <x:c r="K43" s="34" t="str">
        <x:v>No</x:v>
      </x:c>
      <x:c r="L43" s="30" t="str">
        <x:v>https://www.eastms.edu/programs/career-technical/surgical-technology.html</x:v>
      </x:c>
      <x:c r="M43" s="34" t="str">
        <x:v>2026-08-07</x:v>
      </x:c>
    </x:row>
    <x:row r="44">
      <x:c r="A44" s="34" t="str">
        <x:v>NC</x:v>
      </x:c>
      <x:c r="B44" s="30" t="str">
        <x:v>Cabarrus College of Health Sciences — Concord</x:v>
      </x:c>
      <x:c r="C44" s="30" t="str">
        <x:v>2022–2024 cohort group</x:v>
      </x:c>
      <x:c r="D44" s="30" t="str">
        <x:v>82%</x:v>
      </x:c>
      <x:c r="E44" s="32" t="n">
        <x:v>0.82</x:v>
      </x:c>
      <x:c r="F44" s="34"/>
      <x:c r="G44" s="34"/>
      <x:c r="H44" s="32" t="str">
        <x:f>IF(AND(F44&lt;&gt;"",G44&lt;&gt;""),F44/G44,"")</x:f>
      </x:c>
      <x:c r="I44" s="30" t="str">
        <x:v>Official dated CST/OAE outcome; attempt basis not printed; multi-year or combined period</x:v>
      </x:c>
      <x:c r="J44" s="34" t="str">
        <x:v>B</x:v>
      </x:c>
      <x:c r="K44" s="34" t="str">
        <x:v>No</x:v>
      </x:c>
      <x:c r="L44" s="30" t="str">
        <x:v>https://cabarruscollege.edu/academic-programs/allied-health-programs/surgical-technology</x:v>
      </x:c>
      <x:c r="M44" s="34" t="str">
        <x:v>2026-08-07</x:v>
      </x:c>
    </x:row>
    <x:row r="45">
      <x:c r="A45" s="34" t="str">
        <x:v>NC</x:v>
      </x:c>
      <x:c r="B45" s="30" t="str">
        <x:v>Coastal Carolina CC — Jacksonville</x:v>
      </x:c>
      <x:c r="C45" s="30" t="str">
        <x:v>2025</x:v>
      </x:c>
      <x:c r="D45" s="30" t="str">
        <x:v>100%</x:v>
      </x:c>
      <x:c r="E45" s="32" t="n">
        <x:v>1</x:v>
      </x:c>
      <x:c r="F45" s="34"/>
      <x:c r="G45" s="34"/>
      <x:c r="H45" s="32" t="str">
        <x:f>IF(AND(F45&lt;&gt;"",G45&lt;&gt;""),F45/G45,"")</x:f>
      </x:c>
      <x:c r="I45" s="30" t="str">
        <x:v>Official dated CST/OAE outcome; attempt basis not printed</x:v>
      </x:c>
      <x:c r="J45" s="34" t="str">
        <x:v>B</x:v>
      </x:c>
      <x:c r="K45" s="34" t="str">
        <x:v>No</x:v>
      </x:c>
      <x:c r="L45" s="30" t="str">
        <x:v>https://coastalcarolina.edu/academics/programs/health-science/surg-tech/</x:v>
      </x:c>
      <x:c r="M45" s="34" t="str">
        <x:v>2026-08-07</x:v>
      </x:c>
    </x:row>
    <x:row r="46">
      <x:c r="A46" s="34" t="str">
        <x:v>NC</x:v>
      </x:c>
      <x:c r="B46" s="30" t="str">
        <x:v>College of The Albemarle — Elizabeth City</x:v>
      </x:c>
      <x:c r="C46" s="30" t="str">
        <x:v>2025</x:v>
      </x:c>
      <x:c r="D46" s="30" t="str">
        <x:v>81%</x:v>
      </x:c>
      <x:c r="E46" s="32" t="n">
        <x:v>0.81</x:v>
      </x:c>
      <x:c r="F46" s="34"/>
      <x:c r="G46" s="34"/>
      <x:c r="H46" s="32" t="str">
        <x:f>IF(AND(F46&lt;&gt;"",G46&lt;&gt;""),F46/G46,"")</x:f>
      </x:c>
      <x:c r="I46" s="30" t="str">
        <x:v>First-time CST pass rate</x:v>
      </x:c>
      <x:c r="J46" s="34" t="str">
        <x:v>A</x:v>
      </x:c>
      <x:c r="K46" s="34" t="str">
        <x:v>Yes</x:v>
      </x:c>
      <x:c r="L46" s="30" t="str">
        <x:v>https://www.albemarle.edu/student-resources/program-handbooks/surgical-technology-program-outcomes/</x:v>
      </x:c>
      <x:c r="M46" s="34" t="str">
        <x:v>2026-08-07</x:v>
      </x:c>
    </x:row>
    <x:row r="47">
      <x:c r="A47" s="34" t="str">
        <x:v>NC</x:v>
      </x:c>
      <x:c r="B47" s="30" t="str">
        <x:v>Edgecombe CC — Rocky Mount</x:v>
      </x:c>
      <x:c r="C47" s="30" t="str">
        <x:v>Class of 2025</x:v>
      </x:c>
      <x:c r="D47" s="30" t="str">
        <x:v>83%</x:v>
      </x:c>
      <x:c r="E47" s="32" t="n">
        <x:v>0.83</x:v>
      </x:c>
      <x:c r="F47" s="34"/>
      <x:c r="G47" s="34"/>
      <x:c r="H47" s="32" t="str">
        <x:f>IF(AND(F47&lt;&gt;"",G47&lt;&gt;""),F47/G47,"")</x:f>
      </x:c>
      <x:c r="I47" s="30" t="str">
        <x:v>First-attempt CST pass rate</x:v>
      </x:c>
      <x:c r="J47" s="34" t="str">
        <x:v>A</x:v>
      </x:c>
      <x:c r="K47" s="34" t="str">
        <x:v>Yes</x:v>
      </x:c>
      <x:c r="L47" s="30" t="str">
        <x:v>https://edgecombe.edu/programs/health-sciences/surgical-technology/performance-data/</x:v>
      </x:c>
      <x:c r="M47" s="34" t="str">
        <x:v>2026-08-07</x:v>
      </x:c>
    </x:row>
    <x:row r="48">
      <x:c r="A48" s="34" t="str">
        <x:v>NC</x:v>
      </x:c>
      <x:c r="B48" s="30" t="str">
        <x:v>Guilford Technical CC — Jamestown</x:v>
      </x:c>
      <x:c r="C48" s="30" t="str">
        <x:v>AY 2025–2026</x:v>
      </x:c>
      <x:c r="D48" s="30" t="str">
        <x:v>89%</x:v>
      </x:c>
      <x:c r="E48" s="32" t="n">
        <x:v>0.89</x:v>
      </x:c>
      <x:c r="F48" s="34"/>
      <x:c r="G48" s="34"/>
      <x:c r="H48" s="32" t="str">
        <x:f>IF(AND(F48&lt;&gt;"",G48&lt;&gt;""),F48/G48,"")</x:f>
      </x:c>
      <x:c r="I48" s="30" t="str">
        <x:v>Official dated CST/OAE outcome; attempt basis not printed</x:v>
      </x:c>
      <x:c r="J48" s="34" t="str">
        <x:v>B</x:v>
      </x:c>
      <x:c r="K48" s="34" t="str">
        <x:v>No</x:v>
      </x:c>
      <x:c r="L48" s="30" t="str">
        <x:v>https://www.gtcc.edu/academics/academic-programs/programs/health-and-wellness/surgical-technology.php</x:v>
      </x:c>
      <x:c r="M48" s="34" t="str">
        <x:v>2026-08-07</x:v>
      </x:c>
    </x:row>
    <x:row r="49">
      <x:c r="A49" s="34" t="str">
        <x:v>NC</x:v>
      </x:c>
      <x:c r="B49" s="30" t="str">
        <x:v>Sandhills CC — Pinehurst</x:v>
      </x:c>
      <x:c r="C49" s="30" t="str">
        <x:v>2022</x:v>
      </x:c>
      <x:c r="D49" s="30" t="str">
        <x:v>100%</x:v>
      </x:c>
      <x:c r="E49" s="32" t="n">
        <x:v>1</x:v>
      </x:c>
      <x:c r="F49" s="34" t="n">
        <x:v>6</x:v>
      </x:c>
      <x:c r="G49" s="34" t="n">
        <x:v>6</x:v>
      </x:c>
      <x:c r="H49" s="32" t="n">
        <x:f>IF(AND(F49&lt;&gt;"",G49&lt;&gt;""),F49/G49,"")</x:f>
        <x:v>1</x:v>
      </x:c>
      <x:c r="I49" s="30" t="str">
        <x:v>First-attempt CST pass rate</x:v>
      </x:c>
      <x:c r="J49" s="34" t="str">
        <x:v>A</x:v>
      </x:c>
      <x:c r="K49" s="34" t="str">
        <x:v>Yes</x:v>
      </x:c>
      <x:c r="L49" s="30" t="str">
        <x:v>https://www.sandhills.edu/programs/health-sciences/surgical-technology-outcomes.html</x:v>
      </x:c>
      <x:c r="M49" s="34" t="str">
        <x:v>2026-08-07</x:v>
      </x:c>
    </x:row>
    <x:row r="50">
      <x:c r="A50" s="34" t="str">
        <x:v>NE</x:v>
      </x:c>
      <x:c r="B50" s="30" t="str">
        <x:v>Southeast CC — Lincoln</x:v>
      </x:c>
      <x:c r="C50" s="30" t="str">
        <x:v>Aug 1, 2024–Jul 31, 2025</x:v>
      </x:c>
      <x:c r="D50" s="30" t="str">
        <x:v>96.67%</x:v>
      </x:c>
      <x:c r="E50" s="32" t="n">
        <x:v>0.9667</x:v>
      </x:c>
      <x:c r="F50" s="34" t="n">
        <x:v>29</x:v>
      </x:c>
      <x:c r="G50" s="34" t="n">
        <x:v>30</x:v>
      </x:c>
      <x:c r="H50" s="32" t="n">
        <x:f>IF(AND(F50&lt;&gt;"",G50&lt;&gt;""),F50/G50,"")</x:f>
        <x:v>0.9666666666666667</x:v>
      </x:c>
      <x:c r="I50" s="30" t="str">
        <x:v>Official dated CST/OAE outcome; attempt basis not printed</x:v>
      </x:c>
      <x:c r="J50" s="34" t="str">
        <x:v>B</x:v>
      </x:c>
      <x:c r="K50" s="34" t="str">
        <x:v>No</x:v>
      </x:c>
      <x:c r="L50" s="30" t="str">
        <x:v>https://www.southeast.edu/academics/healthcare/surgical-technology/program-data.php</x:v>
      </x:c>
      <x:c r="M50" s="34" t="str">
        <x:v>2026-08-07</x:v>
      </x:c>
    </x:row>
    <x:row r="51">
      <x:c r="A51" s="34" t="str">
        <x:v>NE</x:v>
      </x:c>
      <x:c r="B51" s="30" t="str">
        <x:v>Western Nebraska CC — Scottsbluff</x:v>
      </x:c>
      <x:c r="C51" s="30" t="str">
        <x:v>AY 2022–2023</x:v>
      </x:c>
      <x:c r="D51" s="30" t="str">
        <x:v>83%</x:v>
      </x:c>
      <x:c r="E51" s="32" t="n">
        <x:v>0.83</x:v>
      </x:c>
      <x:c r="F51" s="34" t="n">
        <x:v>5</x:v>
      </x:c>
      <x:c r="G51" s="34" t="n">
        <x:v>6</x:v>
      </x:c>
      <x:c r="H51" s="32" t="n">
        <x:f>IF(AND(F51&lt;&gt;"",G51&lt;&gt;""),F51/G51,"")</x:f>
        <x:v>0.8333333333333334</x:v>
      </x:c>
      <x:c r="I51" s="30" t="str">
        <x:v>Official dated CST/OAE outcome; attempt basis not printed</x:v>
      </x:c>
      <x:c r="J51" s="34" t="str">
        <x:v>B</x:v>
      </x:c>
      <x:c r="K51" s="34" t="str">
        <x:v>No</x:v>
      </x:c>
      <x:c r="L51" s="30" t="str">
        <x:v>https://www.wncc.edu/academics/programs-of-study/pdfs-programs/surgical-technology-outcomes-2024.pdf</x:v>
      </x:c>
      <x:c r="M51" s="34" t="str">
        <x:v>2026-08-07</x:v>
      </x:c>
    </x:row>
    <x:row r="52">
      <x:c r="A52" s="34" t="str">
        <x:v>NH</x:v>
      </x:c>
      <x:c r="B52" s="30" t="str">
        <x:v>Great Bay CC — Portsmouth</x:v>
      </x:c>
      <x:c r="C52" s="30" t="str">
        <x:v>2025</x:v>
      </x:c>
      <x:c r="D52" s="30" t="str">
        <x:v>100%</x:v>
      </x:c>
      <x:c r="E52" s="32" t="n">
        <x:v>1</x:v>
      </x:c>
      <x:c r="F52" s="34"/>
      <x:c r="G52" s="34"/>
      <x:c r="H52" s="32" t="str">
        <x:f>IF(AND(F52&lt;&gt;"",G52&lt;&gt;""),F52/G52,"")</x:f>
      </x:c>
      <x:c r="I52" s="30" t="str">
        <x:v>Official dated CST/OAE outcome; attempt basis not printed</x:v>
      </x:c>
      <x:c r="J52" s="34" t="str">
        <x:v>B</x:v>
      </x:c>
      <x:c r="K52" s="34" t="str">
        <x:v>No</x:v>
      </x:c>
      <x:c r="L52" s="30" t="str">
        <x:v>https://www.greatbay.edu/program/surgical-technology/</x:v>
      </x:c>
      <x:c r="M52" s="34" t="str">
        <x:v>2026-08-07</x:v>
      </x:c>
    </x:row>
    <x:row r="53">
      <x:c r="A53" s="34" t="str">
        <x:v>OH</x:v>
      </x:c>
      <x:c r="B53" s="30" t="str">
        <x:v>Cincinnati State — Clifton</x:v>
      </x:c>
      <x:c r="C53" s="30" t="str">
        <x:v>May 2025 cohort</x:v>
      </x:c>
      <x:c r="D53" s="30" t="str">
        <x:v>100%</x:v>
      </x:c>
      <x:c r="E53" s="32" t="n">
        <x:v>1</x:v>
      </x:c>
      <x:c r="F53" s="34"/>
      <x:c r="G53" s="34"/>
      <x:c r="H53" s="32" t="str">
        <x:f>IF(AND(F53&lt;&gt;"",G53&lt;&gt;""),F53/G53,"")</x:f>
      </x:c>
      <x:c r="I53" s="30" t="str">
        <x:v>Official dated CST/OAE outcome; attempt basis not printed</x:v>
      </x:c>
      <x:c r="J53" s="34" t="str">
        <x:v>B</x:v>
      </x:c>
      <x:c r="K53" s="34" t="str">
        <x:v>No</x:v>
      </x:c>
      <x:c r="L53" s="30" t="str">
        <x:v>https://www.cincinnatistate.edu/academics/degree-certificate/surgical-technology-st/</x:v>
      </x:c>
      <x:c r="M53" s="34" t="str">
        <x:v>2026-08-07</x:v>
      </x:c>
    </x:row>
    <x:row r="54">
      <x:c r="A54" s="34" t="str">
        <x:v>OH</x:v>
      </x:c>
      <x:c r="B54" s="30" t="str">
        <x:v>Cuyahoga CC (Tri-C) — Metropolitan</x:v>
      </x:c>
      <x:c r="C54" s="30" t="str">
        <x:v>Class of 2026</x:v>
      </x:c>
      <x:c r="D54" s="30" t="str">
        <x:v>66%</x:v>
      </x:c>
      <x:c r="E54" s="32" t="n">
        <x:v>0.66</x:v>
      </x:c>
      <x:c r="F54" s="34"/>
      <x:c r="G54" s="34"/>
      <x:c r="H54" s="32" t="str">
        <x:f>IF(AND(F54&lt;&gt;"",G54&lt;&gt;""),F54/G54,"")</x:f>
      </x:c>
      <x:c r="I54" s="30" t="str">
        <x:v>Official dated CST/OAE outcome; attempt basis not printed</x:v>
      </x:c>
      <x:c r="J54" s="34" t="str">
        <x:v>B</x:v>
      </x:c>
      <x:c r="K54" s="34" t="str">
        <x:v>No</x:v>
      </x:c>
      <x:c r="L54" s="30" t="str">
        <x:v>https://www.tri-c.edu/programs/health-careers/surgical-technology/accreditation-and-program-outcomes.html</x:v>
      </x:c>
      <x:c r="M54" s="34" t="str">
        <x:v>2026-08-07</x:v>
      </x:c>
    </x:row>
    <x:row r="55">
      <x:c r="A55" s="34" t="str">
        <x:v>PA</x:v>
      </x:c>
      <x:c r="B55" s="30" t="str">
        <x:v>CC of Allegheny County — Allegheny</x:v>
      </x:c>
      <x:c r="C55" s="30" t="str">
        <x:v>2025–2026</x:v>
      </x:c>
      <x:c r="D55" s="30" t="str">
        <x:v>80%</x:v>
      </x:c>
      <x:c r="E55" s="32" t="n">
        <x:v>0.8</x:v>
      </x:c>
      <x:c r="F55" s="34"/>
      <x:c r="G55" s="34"/>
      <x:c r="H55" s="32" t="str">
        <x:f>IF(AND(F55&lt;&gt;"",G55&lt;&gt;""),F55/G55,"")</x:f>
      </x:c>
      <x:c r="I55" s="30" t="str">
        <x:v>Official dated CST/OAE outcome; attempt basis not printed</x:v>
      </x:c>
      <x:c r="J55" s="34" t="str">
        <x:v>B</x:v>
      </x:c>
      <x:c r="K55" s="34" t="str">
        <x:v>No</x:v>
      </x:c>
      <x:c r="L55" s="30" t="str">
        <x:v>https://www.ccac.edu/academics/programs/nursing-and-allied-health/surgical-technology.php</x:v>
      </x:c>
      <x:c r="M55" s="34" t="str">
        <x:v>2026-08-07</x:v>
      </x:c>
    </x:row>
    <x:row r="56">
      <x:c r="A56" s="34" t="str">
        <x:v>SC</x:v>
      </x:c>
      <x:c r="B56" s="30" t="str">
        <x:v>Piedmont Technical College — Greenwood</x:v>
      </x:c>
      <x:c r="C56" s="30" t="str">
        <x:v>2024 cohort</x:v>
      </x:c>
      <x:c r="D56" s="30" t="str">
        <x:v>100%</x:v>
      </x:c>
      <x:c r="E56" s="32" t="n">
        <x:v>1</x:v>
      </x:c>
      <x:c r="F56" s="34"/>
      <x:c r="G56" s="34"/>
      <x:c r="H56" s="32" t="str">
        <x:f>IF(AND(F56&lt;&gt;"",G56&lt;&gt;""),F56/G56,"")</x:f>
      </x:c>
      <x:c r="I56" s="30" t="str">
        <x:v>Official dated CST/OAE outcome; attempt basis not printed</x:v>
      </x:c>
      <x:c r="J56" s="34" t="str">
        <x:v>B</x:v>
      </x:c>
      <x:c r="K56" s="34" t="str">
        <x:v>No</x:v>
      </x:c>
      <x:c r="L56" s="30" t="str">
        <x:v>https://catalog.ptc.edu/academic-programs/health-care-division/surgical-technology-curricula/surgical-technology-aas/</x:v>
      </x:c>
      <x:c r="M56" s="34" t="str">
        <x:v>2026-08-07</x:v>
      </x:c>
    </x:row>
    <x:row r="57">
      <x:c r="A57" s="34" t="str">
        <x:v>SC</x:v>
      </x:c>
      <x:c r="B57" s="30" t="str">
        <x:v>Spartanburg CC</x:v>
      </x:c>
      <x:c r="C57" s="30" t="str">
        <x:v>Class of 2026</x:v>
      </x:c>
      <x:c r="D57" s="30" t="str">
        <x:v>100%</x:v>
      </x:c>
      <x:c r="E57" s="32" t="n">
        <x:v>1</x:v>
      </x:c>
      <x:c r="F57" s="34" t="n">
        <x:v>20</x:v>
      </x:c>
      <x:c r="G57" s="34" t="n">
        <x:v>20</x:v>
      </x:c>
      <x:c r="H57" s="32" t="n">
        <x:f>IF(AND(F57&lt;&gt;"",G57&lt;&gt;""),F57/G57,"")</x:f>
        <x:v>1</x:v>
      </x:c>
      <x:c r="I57" s="30" t="str">
        <x:v>First-time CST pass rate</x:v>
      </x:c>
      <x:c r="J57" s="34" t="str">
        <x:v>A</x:v>
      </x:c>
      <x:c r="K57" s="34" t="str">
        <x:v>Yes</x:v>
      </x:c>
      <x:c r="L57" s="30" t="str">
        <x:v>https://www.sccsc.edu/news/2026/spartanburg-community-college-surgical-technology-graduates-achieve-100-national-certification-pass-rate.html</x:v>
      </x:c>
      <x:c r="M57" s="34" t="str">
        <x:v>2026-08-07</x:v>
      </x:c>
    </x:row>
    <x:row r="58">
      <x:c r="A58" s="34" t="str">
        <x:v>SD</x:v>
      </x:c>
      <x:c r="B58" s="30" t="str">
        <x:v>Southeast Technical College — Sioux Falls</x:v>
      </x:c>
      <x:c r="C58" s="30" t="str">
        <x:v>2025</x:v>
      </x:c>
      <x:c r="D58" s="30" t="str">
        <x:v>62%</x:v>
      </x:c>
      <x:c r="E58" s="32" t="n">
        <x:v>0.62</x:v>
      </x:c>
      <x:c r="F58" s="34"/>
      <x:c r="G58" s="34" t="n">
        <x:v>29</x:v>
      </x:c>
      <x:c r="H58" s="32" t="str">
        <x:f>IF(AND(F58&lt;&gt;"",G58&lt;&gt;""),F58/G58,"")</x:f>
      </x:c>
      <x:c r="I58" s="30" t="str">
        <x:v>Official dated CST/OAE outcome; attempt basis not printed</x:v>
      </x:c>
      <x:c r="J58" s="34" t="str">
        <x:v>B</x:v>
      </x:c>
      <x:c r="K58" s="34" t="str">
        <x:v>No</x:v>
      </x:c>
      <x:c r="L58" s="30" t="str">
        <x:v>https://www.southeasttech.edu/programs/healthcare/surgical-technology/program-outcomes.php</x:v>
      </x:c>
      <x:c r="M58" s="34" t="str">
        <x:v>2026-08-07</x:v>
      </x:c>
    </x:row>
    <x:row r="59">
      <x:c r="A59" s="34" t="str">
        <x:v>TN</x:v>
      </x:c>
      <x:c r="B59" s="30" t="str">
        <x:v>Walters State CC — Morristown</x:v>
      </x:c>
      <x:c r="C59" s="30" t="str">
        <x:v>2025</x:v>
      </x:c>
      <x:c r="D59" s="30" t="str">
        <x:v>83%</x:v>
      </x:c>
      <x:c r="E59" s="32" t="n">
        <x:v>0.83</x:v>
      </x:c>
      <x:c r="F59" s="34"/>
      <x:c r="G59" s="34"/>
      <x:c r="H59" s="32" t="str">
        <x:f>IF(AND(F59&lt;&gt;"",G59&lt;&gt;""),F59/G59,"")</x:f>
      </x:c>
      <x:c r="I59" s="30" t="str">
        <x:v>Official dated CST/OAE outcome; attempt basis not printed</x:v>
      </x:c>
      <x:c r="J59" s="34" t="str">
        <x:v>B</x:v>
      </x:c>
      <x:c r="K59" s="34" t="str">
        <x:v>No</x:v>
      </x:c>
      <x:c r="L59" s="30" t="str">
        <x:v>https://ws.edu/academics/programs/aas/surgical-technology.aspx</x:v>
      </x:c>
      <x:c r="M59" s="34" t="str">
        <x:v>2026-08-07</x:v>
      </x:c>
    </x:row>
    <x:row r="60">
      <x:c r="A60" s="34" t="str">
        <x:v>TX</x:v>
      </x:c>
      <x:c r="B60" s="30" t="str">
        <x:v>Austin CC — Eastview</x:v>
      </x:c>
      <x:c r="C60" s="30" t="str">
        <x:v>Class of 2025</x:v>
      </x:c>
      <x:c r="D60" s="30" t="str">
        <x:v>89%</x:v>
      </x:c>
      <x:c r="E60" s="32" t="n">
        <x:v>0.89</x:v>
      </x:c>
      <x:c r="F60" s="34"/>
      <x:c r="G60" s="34"/>
      <x:c r="H60" s="32" t="str">
        <x:f>IF(AND(F60&lt;&gt;"",G60&lt;&gt;""),F60/G60,"")</x:f>
      </x:c>
      <x:c r="I60" s="30" t="str">
        <x:v>Official dated CST/OAE outcome; attempt basis not printed</x:v>
      </x:c>
      <x:c r="J60" s="34" t="str">
        <x:v>B</x:v>
      </x:c>
      <x:c r="K60" s="34" t="str">
        <x:v>No</x:v>
      </x:c>
      <x:c r="L60" s="30" t="str">
        <x:v>https://sites.austincc.edu/health/srgt/</x:v>
      </x:c>
      <x:c r="M60" s="34" t="str">
        <x:v>2026-08-07</x:v>
      </x:c>
    </x:row>
    <x:row r="61">
      <x:c r="A61" s="34" t="str">
        <x:v>TX</x:v>
      </x:c>
      <x:c r="B61" s="30" t="str">
        <x:v>Dallas College — El Centro</x:v>
      </x:c>
      <x:c r="C61" s="30" t="str">
        <x:v>2023–2024</x:v>
      </x:c>
      <x:c r="D61" s="30" t="str">
        <x:v>93%</x:v>
      </x:c>
      <x:c r="E61" s="32" t="n">
        <x:v>0.93</x:v>
      </x:c>
      <x:c r="F61" s="34" t="n">
        <x:v>14</x:v>
      </x:c>
      <x:c r="G61" s="34" t="n">
        <x:v>15</x:v>
      </x:c>
      <x:c r="H61" s="32" t="n">
        <x:f>IF(AND(F61&lt;&gt;"",G61&lt;&gt;""),F61/G61,"")</x:f>
        <x:v>0.9333333333333333</x:v>
      </x:c>
      <x:c r="I61" s="30" t="str">
        <x:v>Official dated CST/OAE outcome; attempt basis not printed</x:v>
      </x:c>
      <x:c r="J61" s="34" t="str">
        <x:v>B</x:v>
      </x:c>
      <x:c r="K61" s="34" t="str">
        <x:v>No</x:v>
      </x:c>
      <x:c r="L61" s="30" t="str">
        <x:v>https://www.dallascollege.edu/study/surgical-tech/</x:v>
      </x:c>
      <x:c r="M61" s="34" t="str">
        <x:v>2026-08-07</x:v>
      </x:c>
    </x:row>
    <x:row r="62">
      <x:c r="A62" s="34" t="str">
        <x:v>TX</x:v>
      </x:c>
      <x:c r="B62" s="30" t="str">
        <x:v>Del Mar College — West Campus</x:v>
      </x:c>
      <x:c r="C62" s="30" t="str">
        <x:v>2025–2026</x:v>
      </x:c>
      <x:c r="D62" s="30" t="str">
        <x:v>100%</x:v>
      </x:c>
      <x:c r="E62" s="32" t="n">
        <x:v>1</x:v>
      </x:c>
      <x:c r="F62" s="34" t="n">
        <x:v>8</x:v>
      </x:c>
      <x:c r="G62" s="34" t="n">
        <x:v>8</x:v>
      </x:c>
      <x:c r="H62" s="32" t="n">
        <x:f>IF(AND(F62&lt;&gt;"",G62&lt;&gt;""),F62/G62,"")</x:f>
        <x:v>1</x:v>
      </x:c>
      <x:c r="I62" s="30" t="str">
        <x:v>First-attempt CST pass rate</x:v>
      </x:c>
      <x:c r="J62" s="34" t="str">
        <x:v>A</x:v>
      </x:c>
      <x:c r="K62" s="34" t="str">
        <x:v>Yes</x:v>
      </x:c>
      <x:c r="L62" s="30" t="str">
        <x:v>https://delmar.edu/degrees/surgical-technology/graduate-cst-testing-pass-rates.html</x:v>
      </x:c>
      <x:c r="M62" s="34" t="str">
        <x:v>2026-08-07</x:v>
      </x:c>
    </x:row>
    <x:row r="63">
      <x:c r="A63" s="34" t="str">
        <x:v>TX</x:v>
      </x:c>
      <x:c r="B63" s="30" t="str">
        <x:v>Howard College — San Angelo</x:v>
      </x:c>
      <x:c r="C63" s="30" t="str">
        <x:v>Class of 2026</x:v>
      </x:c>
      <x:c r="D63" s="30" t="str">
        <x:v>92%</x:v>
      </x:c>
      <x:c r="E63" s="32" t="n">
        <x:v>0.92</x:v>
      </x:c>
      <x:c r="F63" s="34"/>
      <x:c r="G63" s="34"/>
      <x:c r="H63" s="32" t="str">
        <x:f>IF(AND(F63&lt;&gt;"",G63&lt;&gt;""),F63/G63,"")</x:f>
      </x:c>
      <x:c r="I63" s="30" t="str">
        <x:v>Official dated CST/OAE outcome; attempt basis not printed</x:v>
      </x:c>
      <x:c r="J63" s="34" t="str">
        <x:v>B</x:v>
      </x:c>
      <x:c r="K63" s="34" t="str">
        <x:v>No</x:v>
      </x:c>
      <x:c r="L63" s="30" t="str">
        <x:v>https://howardcollege.edu/academics/health-professions-programs/health-professions-san-angelo/surgical-tech-san-angelo.html</x:v>
      </x:c>
      <x:c r="M63" s="34" t="str">
        <x:v>2026-08-07</x:v>
      </x:c>
    </x:row>
    <x:row r="64">
      <x:c r="A64" s="34" t="str">
        <x:v>TX</x:v>
      </x:c>
      <x:c r="B64" s="30" t="str">
        <x:v>Lamar State College Port Arthur</x:v>
      </x:c>
      <x:c r="C64" s="30" t="str">
        <x:v>2024–2025</x:v>
      </x:c>
      <x:c r="D64" s="30" t="str">
        <x:v>71%</x:v>
      </x:c>
      <x:c r="E64" s="32" t="n">
        <x:v>0.71</x:v>
      </x:c>
      <x:c r="F64" s="34"/>
      <x:c r="G64" s="34"/>
      <x:c r="H64" s="32" t="str">
        <x:f>IF(AND(F64&lt;&gt;"",G64&lt;&gt;""),F64/G64,"")</x:f>
      </x:c>
      <x:c r="I64" s="30" t="str">
        <x:v>Official dated CST/OAE outcome; attempt basis not printed</x:v>
      </x:c>
      <x:c r="J64" s="34" t="str">
        <x:v>B</x:v>
      </x:c>
      <x:c r="K64" s="34" t="str">
        <x:v>No</x:v>
      </x:c>
      <x:c r="L64" s="30" t="str">
        <x:v>https://www.lamarpa.edu/programs-degrees/educational-programs/allied-health/surgical-technology.html</x:v>
      </x:c>
      <x:c r="M64" s="34" t="str">
        <x:v>2026-08-07</x:v>
      </x:c>
    </x:row>
    <x:row r="65">
      <x:c r="A65" s="34" t="str">
        <x:v>TX</x:v>
      </x:c>
      <x:c r="B65" s="30" t="str">
        <x:v>Odessa College</x:v>
      </x:c>
      <x:c r="C65" s="30" t="str">
        <x:v>2025</x:v>
      </x:c>
      <x:c r="D65" s="30" t="str">
        <x:v>75%</x:v>
      </x:c>
      <x:c r="E65" s="32" t="n">
        <x:v>0.75</x:v>
      </x:c>
      <x:c r="F65" s="34"/>
      <x:c r="G65" s="34"/>
      <x:c r="H65" s="32" t="str">
        <x:f>IF(AND(F65&lt;&gt;"",G65&lt;&gt;""),F65/G65,"")</x:f>
      </x:c>
      <x:c r="I65" s="30" t="str">
        <x:v>First-time CST pass rate</x:v>
      </x:c>
      <x:c r="J65" s="34" t="str">
        <x:v>A</x:v>
      </x:c>
      <x:c r="K65" s="34" t="str">
        <x:v>Yes</x:v>
      </x:c>
      <x:c r="L65" s="30" t="str">
        <x:v>https://www.odessa.edu/programs/schools/healthsciences/surgical-technology/_files/Program-Outcomes-Information-SU-2025.pdf</x:v>
      </x:c>
      <x:c r="M65" s="34" t="str">
        <x:v>2026-08-07</x:v>
      </x:c>
    </x:row>
    <x:row r="66">
      <x:c r="A66" s="34" t="str">
        <x:v>TX</x:v>
      </x:c>
      <x:c r="B66" s="30" t="str">
        <x:v>Tarrant County College — Trinity River</x:v>
      </x:c>
      <x:c r="C66" s="30" t="str">
        <x:v>2025</x:v>
      </x:c>
      <x:c r="D66" s="30" t="str">
        <x:v>93%</x:v>
      </x:c>
      <x:c r="E66" s="32" t="n">
        <x:v>0.93</x:v>
      </x:c>
      <x:c r="F66" s="34"/>
      <x:c r="G66" s="34"/>
      <x:c r="H66" s="32" t="str">
        <x:f>IF(AND(F66&lt;&gt;"",G66&lt;&gt;""),F66/G66,"")</x:f>
      </x:c>
      <x:c r="I66" s="30" t="str">
        <x:v>Official dated CST/OAE outcome; attempt basis not printed</x:v>
      </x:c>
      <x:c r="J66" s="34" t="str">
        <x:v>B</x:v>
      </x:c>
      <x:c r="K66" s="34" t="str">
        <x:v>No</x:v>
      </x:c>
      <x:c r="L66" s="30" t="str">
        <x:v>https://www.tccd.edu/academics/courses-and-programs/programs-a-z/credit/surgical-technology/</x:v>
      </x:c>
      <x:c r="M66" s="34" t="str">
        <x:v>2026-08-07</x:v>
      </x:c>
    </x:row>
    <x:row r="67">
      <x:c r="A67" s="34" t="str">
        <x:v>TX</x:v>
      </x:c>
      <x:c r="B67" s="30" t="str">
        <x:v>Tyler Junior College</x:v>
      </x:c>
      <x:c r="C67" s="30" t="str">
        <x:v>2025</x:v>
      </x:c>
      <x:c r="D67" s="30" t="str">
        <x:v>78.26%</x:v>
      </x:c>
      <x:c r="E67" s="32" t="n">
        <x:v>0.7826000000000001</x:v>
      </x:c>
      <x:c r="F67" s="34"/>
      <x:c r="G67" s="34"/>
      <x:c r="H67" s="32" t="str">
        <x:f>IF(AND(F67&lt;&gt;"",G67&lt;&gt;""),F67/G67,"")</x:f>
      </x:c>
      <x:c r="I67" s="30" t="str">
        <x:v>First-time CST pass rate</x:v>
      </x:c>
      <x:c r="J67" s="34" t="str">
        <x:v>A</x:v>
      </x:c>
      <x:c r="K67" s="34" t="str">
        <x:v>Yes</x:v>
      </x:c>
      <x:c r="L67" s="30" t="str">
        <x:v>https://tjc.edu/programs/surgical-technology/</x:v>
      </x:c>
      <x:c r="M67" s="34" t="str">
        <x:v>2026-08-07</x:v>
      </x:c>
    </x:row>
    <x:row r="68">
      <x:c r="A68" s="34" t="str">
        <x:v>UT</x:v>
      </x:c>
      <x:c r="B68" s="30" t="str">
        <x:v>Utah Tech University — St. George</x:v>
      </x:c>
      <x:c r="C68" s="30" t="str">
        <x:v>Class of 2023</x:v>
      </x:c>
      <x:c r="D68" s="30" t="str">
        <x:v>100%</x:v>
      </x:c>
      <x:c r="E68" s="32" t="n">
        <x:v>1</x:v>
      </x:c>
      <x:c r="F68" s="34" t="n">
        <x:v>10</x:v>
      </x:c>
      <x:c r="G68" s="34" t="n">
        <x:v>10</x:v>
      </x:c>
      <x:c r="H68" s="32" t="n">
        <x:f>IF(AND(F68&lt;&gt;"",G68&lt;&gt;""),F68/G68,"")</x:f>
        <x:v>1</x:v>
      </x:c>
      <x:c r="I68" s="30" t="str">
        <x:v>First-attempt CST pass rate</x:v>
      </x:c>
      <x:c r="J68" s="34" t="str">
        <x:v>A</x:v>
      </x:c>
      <x:c r="K68" s="34" t="str">
        <x:v>Yes</x:v>
      </x:c>
      <x:c r="L68" s="30" t="str">
        <x:v>https://health.utahtech.edu/surgical-technology/program-assessment/</x:v>
      </x:c>
      <x:c r="M68" s="34" t="str">
        <x:v>2026-08-07</x:v>
      </x:c>
    </x:row>
    <x:row r="69">
      <x:c r="A69" s="34" t="str">
        <x:v>WI</x:v>
      </x:c>
      <x:c r="B69" s="30" t="str">
        <x:v>Madison Area Technical College</x:v>
      </x:c>
      <x:c r="C69" s="30" t="str">
        <x:v>2025</x:v>
      </x:c>
      <x:c r="D69" s="30" t="str">
        <x:v>80%</x:v>
      </x:c>
      <x:c r="E69" s="32" t="n">
        <x:v>0.8</x:v>
      </x:c>
      <x:c r="F69" s="34" t="n">
        <x:v>8</x:v>
      </x:c>
      <x:c r="G69" s="34" t="n">
        <x:v>10</x:v>
      </x:c>
      <x:c r="H69" s="32" t="n">
        <x:f>IF(AND(F69&lt;&gt;"",G69&lt;&gt;""),F69/G69,"")</x:f>
        <x:v>0.8</x:v>
      </x:c>
      <x:c r="I69" s="30" t="str">
        <x:v>First-time CST pass rate</x:v>
      </x:c>
      <x:c r="J69" s="34" t="str">
        <x:v>A</x:v>
      </x:c>
      <x:c r="K69" s="34" t="str">
        <x:v>Yes</x:v>
      </x:c>
      <x:c r="L69" s="30" t="str">
        <x:v>https://madisoncollege.edu/academics/programs/surgical-technology/accreditation</x:v>
      </x:c>
      <x:c r="M69" s="34" t="str">
        <x:v>2026-08-07</x:v>
      </x:c>
    </x:row>
  </x:sheetData>
  <x:mergeCells>
    <x:mergeCell ref="A1:M1"/>
    <x:mergeCell ref="A2:M2"/>
  </x:mergeCells>
  <x:conditionalFormatting sqref="E4:E69">
    <x:cfRule type="colorScale" priority="1">
      <x:colorScale>
        <x:cfvo type="min"/>
        <x:cfvo type="percentile" val="50"/>
        <x:cfvo type="max"/>
        <x:color rgb="FFFDE2E2"/>
        <x:color rgb="FFFFF2CC"/>
        <x:color rgb="FFD9EAD3"/>
      </x:colorScale>
    </x:cfRule>
  </x:conditionalFormatting>
  <x:pageMargins left="0.7" right="0.7" top="0.75" bottom="0.75" header="0.3" footer="0.3"/>
  <x:tableParts count="1">
    <x:tablePart xmlns:r="http://schemas.openxmlformats.org/officeDocument/2006/relationships" r:id="R3ce2354185e1406f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34" hidden="0" customWidth="1"/>
    <x:col min="3" max="3" width="20" hidden="0" customWidth="1"/>
    <x:col min="4" max="4" width="14" hidden="0" customWidth="1"/>
    <x:col min="5" max="5" width="13" hidden="0" customWidth="1"/>
    <x:col min="6" max="6" width="9" hidden="0" customWidth="1"/>
    <x:col min="7" max="7" width="9" hidden="0" customWidth="1"/>
    <x:col min="8" max="8" width="14" hidden="0" customWidth="1"/>
    <x:col min="9" max="9" width="42" hidden="0" customWidth="1"/>
    <x:col min="10" max="10" width="8" hidden="0" customWidth="1"/>
    <x:col min="11" max="11" width="44" hidden="0" customWidth="1"/>
    <x:col min="12" max="12" width="13" hidden="0" customWidth="1"/>
    <x:col min="13" max="13" width="38" hidden="0" customWidth="1"/>
  </x:cols>
  <x:sheetData>
    <x:row r="1" ht="26" customHeight="1">
      <x:c r="A1" s="5" t="str">
        <x:v>Official Disclosures Outside the Broad Set — 12 Rows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</x:row>
    <x:row r="2">
      <x:c r="A2" s="13" t="str">
        <x:v>Grade C rows are too unclear for the broad set. Grade X rows report a different measure.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</x:row>
    <x:row r="3" ht="34" customHeight="1">
      <x:c r="A3" s="22" t="str">
        <x:v>State</x:v>
      </x:c>
      <x:c r="B3" s="22" t="str">
        <x:v>Program / campus</x:v>
      </x:c>
      <x:c r="C3" s="22" t="str">
        <x:v>Period</x:v>
      </x:c>
      <x:c r="D3" s="22" t="str">
        <x:v>School printed</x:v>
      </x:c>
      <x:c r="E3" s="22" t="str">
        <x:v>Reported rate</x:v>
      </x:c>
      <x:c r="F3" s="22" t="str">
        <x:v>Passed</x:v>
      </x:c>
      <x:c r="G3" s="22" t="str">
        <x:v>Tested</x:v>
      </x:c>
      <x:c r="H3" s="22" t="str">
        <x:v>Calculated rate</x:v>
      </x:c>
      <x:c r="I3" s="22" t="str">
        <x:v>Reason excluded</x:v>
      </x:c>
      <x:c r="J3" s="22" t="str">
        <x:v>Grade</x:v>
      </x:c>
      <x:c r="K3" s="22" t="str">
        <x:v>Source URL</x:v>
      </x:c>
      <x:c r="L3" s="22" t="str">
        <x:v>Last verified</x:v>
      </x:c>
      <x:c r="M3" s="22" t="str">
        <x:v>Notes</x:v>
      </x:c>
    </x:row>
    <x:row r="4">
      <x:c r="A4" s="34" t="str">
        <x:v>AR</x:v>
      </x:c>
      <x:c r="B4" s="30" t="str">
        <x:v>Baptist Health College Little Rock</x:v>
      </x:c>
      <x:c r="C4" s="30" t="str">
        <x:v>Class of 2025</x:v>
      </x:c>
      <x:c r="D4" s="30" t="str">
        <x:v>100%</x:v>
      </x:c>
      <x:c r="E4" s="32" t="n">
        <x:v>1</x:v>
      </x:c>
      <x:c r="F4" s="34" t="n">
        <x:v>11</x:v>
      </x:c>
      <x:c r="G4" s="34" t="n">
        <x:v>11</x:v>
      </x:c>
      <x:c r="H4" s="32" t="n">
        <x:f>IF(AND(F4&lt;&gt;"",G4&lt;&gt;""),F4/G4,"")</x:f>
        <x:v>1</x:v>
      </x:c>
      <x:c r="I4" s="30" t="str">
        <x:v>Attempt scope not explicit</x:v>
      </x:c>
      <x:c r="J4" s="34" t="str">
        <x:v>C</x:v>
      </x:c>
      <x:c r="K4" s="30" t="str">
        <x:v>https://www.bhclr.edu/2026/01/2025surgtechboards/</x:v>
      </x:c>
      <x:c r="L4" s="34" t="str">
        <x:v>2026-08-07</x:v>
      </x:c>
      <x:c r="M4" s="30" t="str">
        <x:v>Official school news says all 11 graduates passed, but it does not say first attempt.</x:v>
      </x:c>
    </x:row>
    <x:row r="5">
      <x:c r="A5" s="34" t="str">
        <x:v>CT</x:v>
      </x:c>
      <x:c r="B5" s="30" t="str">
        <x:v>CT State CC — Gateway/Housatonic shared table</x:v>
      </x:c>
      <x:c r="C5" s="30" t="str">
        <x:v>2025</x:v>
      </x:c>
      <x:c r="D5" s="30" t="str">
        <x:v>76%</x:v>
      </x:c>
      <x:c r="E5" s="32" t="n">
        <x:v>0.76</x:v>
      </x:c>
      <x:c r="F5" s="34"/>
      <x:c r="G5" s="34"/>
      <x:c r="H5" s="32" t="str">
        <x:f>IF(AND(F5&lt;&gt;"",G5&lt;&gt;""),F5/G5,"")</x:f>
      </x:c>
      <x:c r="I5" s="30" t="str">
        <x:v>Campus attribution is shared or unclear; Housatonic was pending CAAHEP accreditation when checked</x:v>
      </x:c>
      <x:c r="J5" s="34" t="str">
        <x:v>C</x:v>
      </x:c>
      <x:c r="K5" s="30" t="str">
        <x:v>https://ctstate.edu/academics/programs/surgical-technology</x:v>
      </x:c>
      <x:c r="L5" s="34" t="str">
        <x:v>2026-08-07</x:v>
      </x:c>
      <x:c r="M5" s="30" t="str">
        <x:v>The page presents one 76% row beside two campus/program labels.</x:v>
      </x:c>
    </x:row>
    <x:row r="6">
      <x:c r="A6" s="34" t="str">
        <x:v>FL</x:v>
      </x:c>
      <x:c r="B6" s="30" t="str">
        <x:v>Indian River State College — Fort Pierce</x:v>
      </x:c>
      <x:c r="C6" s="30" t="str">
        <x:v>Class of 2025</x:v>
      </x:c>
      <x:c r="D6" s="30" t="str">
        <x:v>62%</x:v>
      </x:c>
      <x:c r="E6" s="32" t="n">
        <x:v>0.62</x:v>
      </x:c>
      <x:c r="F6" s="34"/>
      <x:c r="G6" s="34"/>
      <x:c r="H6" s="32" t="str">
        <x:f>IF(AND(F6&lt;&gt;"",G6&lt;&gt;""),F6/G6,"")</x:f>
      </x:c>
      <x:c r="I6" s="30" t="str">
        <x:v>Cumulative rate, not a one-period first-attempt rate</x:v>
      </x:c>
      <x:c r="J6" s="34" t="str">
        <x:v>X</x:v>
      </x:c>
      <x:c r="K6" s="30" t="str">
        <x:v>https://irsc.edu/wp-content/uploads/2025/10/surgical-services-Technology-graduate-outcomes-Oct_2025.pdf</x:v>
      </x:c>
      <x:c r="L6" s="34" t="str">
        <x:v>2026-08-07</x:v>
      </x:c>
      <x:c r="M6" s="30" t="str">
        <x:v>The school labels the figure cumulative.</x:v>
      </x:c>
    </x:row>
    <x:row r="7">
      <x:c r="A7" s="34" t="str">
        <x:v>IA</x:v>
      </x:c>
      <x:c r="B7" s="30" t="str">
        <x:v>Iowa Lakes CC — Spencer</x:v>
      </x:c>
      <x:c r="C7" s="30" t="str">
        <x:v>Class of 2025</x:v>
      </x:c>
      <x:c r="D7" s="30" t="str">
        <x:v>100%</x:v>
      </x:c>
      <x:c r="E7" s="32" t="n">
        <x:v>1</x:v>
      </x:c>
      <x:c r="F7" s="34"/>
      <x:c r="G7" s="34"/>
      <x:c r="H7" s="32" t="str">
        <x:f>IF(AND(F7&lt;&gt;"",G7&lt;&gt;""),F7/G7,"")</x:f>
      </x:c>
      <x:c r="I7" s="30" t="str">
        <x:v>Attempt scope not explicit</x:v>
      </x:c>
      <x:c r="J7" s="34" t="str">
        <x:v>C</x:v>
      </x:c>
      <x:c r="K7" s="30" t="str">
        <x:v>https://iowalakes.edu/iowa-lakes-board-of-trustees-meeting-highlights-growth-and-innovation-in-surgical-technology/</x:v>
      </x:c>
      <x:c r="L7" s="34" t="str">
        <x:v>2026-08-07</x:v>
      </x:c>
      <x:c r="M7" s="30" t="str">
        <x:v>Official school article reports 100% certification exam pass rate.</x:v>
      </x:c>
    </x:row>
    <x:row r="8">
      <x:c r="A8" s="34" t="str">
        <x:v>LA</x:v>
      </x:c>
      <x:c r="B8" s="30" t="str">
        <x:v>Herzing University — New Orleans</x:v>
      </x:c>
      <x:c r="C8" s="30" t="str">
        <x:v>2025</x:v>
      </x:c>
      <x:c r="D8" s="30" t="str">
        <x:v>23.26%</x:v>
      </x:c>
      <x:c r="E8" s="32" t="n">
        <x:v>0.23260000000000003</x:v>
      </x:c>
      <x:c r="F8" s="34" t="n">
        <x:v>10</x:v>
      </x:c>
      <x:c r="G8" s="34" t="n">
        <x:v>43</x:v>
      </x:c>
      <x:c r="H8" s="32" t="n">
        <x:f>IF(AND(F8&lt;&gt;"",G8&lt;&gt;""),F8/G8,"")</x:f>
        <x:v>0.23255813953488372</x:v>
      </x:c>
      <x:c r="I8" s="30" t="str">
        <x:v>School labels the figure as all attempts</x:v>
      </x:c>
      <x:c r="J8" s="34" t="str">
        <x:v>X</x:v>
      </x:c>
      <x:c r="K8" s="30" t="str">
        <x:v>https://www.herzing.edu/healthcare/surgical-technology</x:v>
      </x:c>
      <x:c r="L8" s="34" t="str">
        <x:v>2026-08-07</x:v>
      </x:c>
      <x:c r="M8" s="30" t="str">
        <x:v>Not comparable to first-attempt disclosures.</x:v>
      </x:c>
    </x:row>
    <x:row r="9">
      <x:c r="A9" s="34" t="str">
        <x:v>ND</x:v>
      </x:c>
      <x:c r="B9" s="30" t="str">
        <x:v>Bismarck State College</x:v>
      </x:c>
      <x:c r="C9" s="30" t="str">
        <x:v>Class of 2025</x:v>
      </x:c>
      <x:c r="D9" s="30" t="str">
        <x:v>100%</x:v>
      </x:c>
      <x:c r="E9" s="32" t="n">
        <x:v>1</x:v>
      </x:c>
      <x:c r="F9" s="34"/>
      <x:c r="G9" s="34"/>
      <x:c r="H9" s="32" t="str">
        <x:f>IF(AND(F9&lt;&gt;"",G9&lt;&gt;""),F9/G9,"")</x:f>
      </x:c>
      <x:c r="I9" s="30" t="str">
        <x:v>Attempt scope not explicit</x:v>
      </x:c>
      <x:c r="J9" s="34" t="str">
        <x:v>C</x:v>
      </x:c>
      <x:c r="K9" s="30" t="str">
        <x:v>https://catalog.bismarckstate.edu/catalog/degrees/career-technical-education/surgical-technology/surgical-technology.pdf</x:v>
      </x:c>
      <x:c r="L9" s="34" t="str">
        <x:v>2026-08-07</x:v>
      </x:c>
      <x:c r="M9" s="30" t="str">
        <x:v>Official program catalog disclosure.</x:v>
      </x:c>
    </x:row>
    <x:row r="10">
      <x:c r="A10" s="34" t="str">
        <x:v>OK</x:v>
      </x:c>
      <x:c r="B10" s="30" t="str">
        <x:v>Moore Norman Technology Center</x:v>
      </x:c>
      <x:c r="C10" s="30" t="str">
        <x:v>Year not shown</x:v>
      </x:c>
      <x:c r="D10" s="30" t="str">
        <x:v>75%</x:v>
      </x:c>
      <x:c r="E10" s="32" t="n">
        <x:v>0.75</x:v>
      </x:c>
      <x:c r="F10" s="34"/>
      <x:c r="G10" s="34"/>
      <x:c r="H10" s="32" t="str">
        <x:f>IF(AND(F10&lt;&gt;"",G10&lt;&gt;""),F10/G10,"")</x:f>
      </x:c>
      <x:c r="I10" s="30" t="str">
        <x:v>No reporting period on the page</x:v>
      </x:c>
      <x:c r="J10" s="34" t="str">
        <x:v>C</x:v>
      </x:c>
      <x:c r="K10" s="30" t="str">
        <x:v>https://www.mntc.edu/long-term-programs/health/surgical-technology</x:v>
      </x:c>
      <x:c r="L10" s="34" t="str">
        <x:v>2026-08-07</x:v>
      </x:c>
      <x:c r="M10" s="30" t="str">
        <x:v>A rate without a date cannot be used as the latest dated snapshot.</x:v>
      </x:c>
    </x:row>
    <x:row r="11">
      <x:c r="A11" s="34" t="str">
        <x:v>Online</x:v>
      </x:c>
      <x:c r="B11" s="30" t="str">
        <x:v>Herzing University — Online</x:v>
      </x:c>
      <x:c r="C11" s="30" t="str">
        <x:v>2025</x:v>
      </x:c>
      <x:c r="D11" s="30" t="str">
        <x:v>37.5%</x:v>
      </x:c>
      <x:c r="E11" s="32" t="n">
        <x:v>0.375</x:v>
      </x:c>
      <x:c r="F11" s="34" t="n">
        <x:v>9</x:v>
      </x:c>
      <x:c r="G11" s="34" t="n">
        <x:v>24</x:v>
      </x:c>
      <x:c r="H11" s="32" t="n">
        <x:f>IF(AND(F11&lt;&gt;"",G11&lt;&gt;""),F11/G11,"")</x:f>
        <x:v>0.375</x:v>
      </x:c>
      <x:c r="I11" s="30" t="str">
        <x:v>School labels the figure as all attempts</x:v>
      </x:c>
      <x:c r="J11" s="34" t="str">
        <x:v>X</x:v>
      </x:c>
      <x:c r="K11" s="30" t="str">
        <x:v>https://www.herzing.edu/healthcare/surgical-technology</x:v>
      </x:c>
      <x:c r="L11" s="34" t="str">
        <x:v>2026-08-07</x:v>
      </x:c>
      <x:c r="M11" s="30" t="str">
        <x:v>Not comparable to first-attempt disclosures.</x:v>
      </x:c>
    </x:row>
    <x:row r="12">
      <x:c r="A12" s="34" t="str">
        <x:v>PA</x:v>
      </x:c>
      <x:c r="B12" s="30" t="str">
        <x:v>Luzerne County CC — Nanticoke</x:v>
      </x:c>
      <x:c r="C12" s="30" t="str">
        <x:v>Year not shown</x:v>
      </x:c>
      <x:c r="D12" s="30" t="str">
        <x:v>75%</x:v>
      </x:c>
      <x:c r="E12" s="32" t="n">
        <x:v>0.75</x:v>
      </x:c>
      <x:c r="F12" s="34"/>
      <x:c r="G12" s="34"/>
      <x:c r="H12" s="32" t="str">
        <x:f>IF(AND(F12&lt;&gt;"",G12&lt;&gt;""),F12/G12,"")</x:f>
      </x:c>
      <x:c r="I12" s="30" t="str">
        <x:v>No reporting period on the page</x:v>
      </x:c>
      <x:c r="J12" s="34" t="str">
        <x:v>C</x:v>
      </x:c>
      <x:c r="K12" s="30" t="str">
        <x:v>https://luzerne.edu/academics/catalog/pos.jsp?a=null&amp;c=sur&amp;dept=healthsciences&amp;m=7&amp;s=2&amp;sel=8&amp;t=aas</x:v>
      </x:c>
      <x:c r="L12" s="34" t="str">
        <x:v>2026-08-07</x:v>
      </x:c>
      <x:c r="M12" s="30" t="str">
        <x:v>A rate without a date cannot be used as the latest dated snapshot.</x:v>
      </x:c>
    </x:row>
    <x:row r="13">
      <x:c r="A13" s="34" t="str">
        <x:v>PA</x:v>
      </x:c>
      <x:c r="B13" s="30" t="str">
        <x:v>Montgomery County CC — Blue Bell/Pottstown</x:v>
      </x:c>
      <x:c r="C13" s="30" t="str">
        <x:v>2025</x:v>
      </x:c>
      <x:c r="D13" s="30" t="str">
        <x:v>88%</x:v>
      </x:c>
      <x:c r="E13" s="32" t="n">
        <x:v>0.88</x:v>
      </x:c>
      <x:c r="F13" s="34" t="n">
        <x:v>7</x:v>
      </x:c>
      <x:c r="G13" s="34" t="n">
        <x:v>8</x:v>
      </x:c>
      <x:c r="H13" s="32" t="n">
        <x:f>IF(AND(F13&lt;&gt;"",G13&lt;&gt;""),F13/G13,"")</x:f>
        <x:v>0.875</x:v>
      </x:c>
      <x:c r="I13" s="30" t="str">
        <x:v>Mixed-attempt table; a footnote shows retakes can count</x:v>
      </x:c>
      <x:c r="J13" s="34" t="str">
        <x:v>X</x:v>
      </x:c>
      <x:c r="K13" s="30" t="str">
        <x:v>https://www.mc3.edu/degrees-and-programs/programs/health/assets/surgical-technology/docs/surgical-technology-examination-data.pdf</x:v>
      </x:c>
      <x:c r="L13" s="34" t="str">
        <x:v>2026-08-07</x:v>
      </x:c>
      <x:c r="M13" s="30" t="str">
        <x:v>The 2025 row itself is 7 of 8. The table's footnote shows the reporting series can include a second-attempt pass.</x:v>
      </x:c>
    </x:row>
    <x:row r="14">
      <x:c r="A14" s="34" t="str">
        <x:v>SC</x:v>
      </x:c>
      <x:c r="B14" s="30" t="str">
        <x:v>Tri-County Technical College — Pendleton</x:v>
      </x:c>
      <x:c r="C14" s="30" t="str">
        <x:v>Dec 2024 cohort</x:v>
      </x:c>
      <x:c r="D14" s="30" t="str">
        <x:v>100%</x:v>
      </x:c>
      <x:c r="E14" s="32" t="n">
        <x:v>1</x:v>
      </x:c>
      <x:c r="F14" s="34" t="n">
        <x:v>13</x:v>
      </x:c>
      <x:c r="G14" s="34" t="n">
        <x:v>13</x:v>
      </x:c>
      <x:c r="H14" s="32" t="n">
        <x:f>IF(AND(F14&lt;&gt;"",G14&lt;&gt;""),F14/G14,"")</x:f>
        <x:v>1</x:v>
      </x:c>
      <x:c r="I14" s="30" t="str">
        <x:v>Attempt scope not explicit</x:v>
      </x:c>
      <x:c r="J14" s="34" t="str">
        <x:v>C</x:v>
      </x:c>
      <x:c r="K14" s="30" t="str">
        <x:v>https://www.tctc.edu/news/surgical-technology-graduates-report-perfect-pass-rate-on-certification-exam/</x:v>
      </x:c>
      <x:c r="L14" s="34" t="str">
        <x:v>2026-08-07</x:v>
      </x:c>
      <x:c r="M14" s="30" t="str">
        <x:v>Official school news says all 13 graduates passed.</x:v>
      </x:c>
    </x:row>
    <x:row r="15">
      <x:c r="A15" s="34" t="str">
        <x:v>VA</x:v>
      </x:c>
      <x:c r="B15" s="30" t="str">
        <x:v>Virginia Western CC — Roanoke</x:v>
      </x:c>
      <x:c r="C15" s="30" t="str">
        <x:v>2025</x:v>
      </x:c>
      <x:c r="D15" s="30" t="str">
        <x:v>100%</x:v>
      </x:c>
      <x:c r="E15" s="32" t="n">
        <x:v>1</x:v>
      </x:c>
      <x:c r="F15" s="34"/>
      <x:c r="G15" s="34"/>
      <x:c r="H15" s="32" t="str">
        <x:f>IF(AND(F15&lt;&gt;"",G15&lt;&gt;""),F15/G15,"")</x:f>
      </x:c>
      <x:c r="I15" s="30" t="str">
        <x:v>Attempt scope not explicit</x:v>
      </x:c>
      <x:c r="J15" s="34" t="str">
        <x:v>C</x:v>
      </x:c>
      <x:c r="K15" s="30" t="str">
        <x:v>https://www.virginiawestern.edu/news/2025/10/09/virginia-western-announces-new-dean-of-health-professions-while-celebrating-legacy-of-longtime-colleague-and-strength-of-healthcare-programs/</x:v>
      </x:c>
      <x:c r="L15" s="34" t="str">
        <x:v>2026-08-07</x:v>
      </x:c>
      <x:c r="M15" s="30" t="str">
        <x:v>Official college article reports a 100% 2025 CST board-exam rate.</x:v>
      </x:c>
    </x:row>
  </x:sheetData>
  <x:mergeCells>
    <x:mergeCell ref="A1:M1"/>
    <x:mergeCell ref="A2:M2"/>
  </x:mergeCells>
  <x:pageMargins left="0.7" right="0.7" top="0.75" bottom="0.75" header="0.3" footer="0.3"/>
  <x:tableParts count="1">
    <x:tablePart xmlns:r="http://schemas.openxmlformats.org/officeDocument/2006/relationships" r:id="R7a75644a1aa64cfd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36" hidden="0" customWidth="1"/>
    <x:col min="3" max="3" width="22" hidden="0" customWidth="1"/>
    <x:col min="4" max="4" width="9" hidden="0" customWidth="1"/>
    <x:col min="5" max="5" width="9" hidden="0" customWidth="1"/>
    <x:col min="6" max="6" width="16" hidden="0" customWidth="1"/>
    <x:col min="7" max="7" width="15" hidden="0" customWidth="1"/>
    <x:col min="8" max="8" width="13" hidden="0" customWidth="1"/>
    <x:col min="9" max="9" width="13" hidden="0" customWidth="1"/>
    <x:col min="10" max="10" width="13" hidden="0" customWidth="1"/>
    <x:col min="11" max="11" width="14" hidden="0" customWidth="1"/>
    <x:col min="12" max="12" width="8" hidden="0" customWidth="1"/>
    <x:col min="13" max="13" width="46" hidden="0" customWidth="1"/>
  </x:cols>
  <x:sheetData>
    <x:row r="1" ht="26" customHeight="1">
      <x:c r="A1" s="5" t="str">
        <x:v>Arithmetic and Wilson Interval Checks — 19 Rows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</x:row>
    <x:row r="2">
      <x:c r="A2" s="13" t="str">
        <x:v>Only rows publishing both passed and tested counts appear here. Wilson intervals use the exact counts.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</x:row>
    <x:row r="3" ht="34" customHeight="1">
      <x:c r="A3" s="22" t="str">
        <x:v>State</x:v>
      </x:c>
      <x:c r="B3" s="22" t="str">
        <x:v>Program / campus</x:v>
      </x:c>
      <x:c r="C3" s="22" t="str">
        <x:v>Period</x:v>
      </x:c>
      <x:c r="D3" s="22" t="str">
        <x:v>Passed</x:v>
      </x:c>
      <x:c r="E3" s="22" t="str">
        <x:v>Tested</x:v>
      </x:c>
      <x:c r="F3" s="22" t="str">
        <x:v>School printed rate</x:v>
      </x:c>
      <x:c r="G3" s="22" t="str">
        <x:v>Calculated rate</x:v>
      </x:c>
      <x:c r="H3" s="22" t="str">
        <x:v>Difference</x:v>
      </x:c>
      <x:c r="I3" s="22" t="str">
        <x:v>Wilson low</x:v>
      </x:c>
      <x:c r="J3" s="22" t="str">
        <x:v>Wilson high</x:v>
      </x:c>
      <x:c r="K3" s="22" t="str">
        <x:v>Interval width</x:v>
      </x:c>
      <x:c r="L3" s="22" t="str">
        <x:v>Grade</x:v>
      </x:c>
      <x:c r="M3" s="22" t="str">
        <x:v>Source URL</x:v>
      </x:c>
    </x:row>
    <x:row r="4">
      <x:c r="A4" s="34" t="str">
        <x:v>NC</x:v>
      </x:c>
      <x:c r="B4" s="30" t="str">
        <x:v>Sandhills CC — Pinehurst</x:v>
      </x:c>
      <x:c r="C4" s="30" t="str">
        <x:v>2022</x:v>
      </x:c>
      <x:c r="D4" s="34" t="n">
        <x:v>6</x:v>
      </x:c>
      <x:c r="E4" s="34" t="n">
        <x:v>6</x:v>
      </x:c>
      <x:c r="F4" s="32" t="n">
        <x:v>1</x:v>
      </x:c>
      <x:c r="G4" s="32" t="n">
        <x:f>D4/E4</x:f>
        <x:v>1</x:v>
      </x:c>
      <x:c r="H4" s="32" t="n">
        <x:f>G4-F4</x:f>
        <x:v>0</x:v>
      </x:c>
      <x:c r="I4" s="32" t="n">
        <x:v>0.6096657120978346</x:v>
      </x:c>
      <x:c r="J4" s="32" t="n">
        <x:v>1</x:v>
      </x:c>
      <x:c r="K4" s="32" t="n">
        <x:f>J4-I4</x:f>
        <x:v>0.3903342879021654</x:v>
      </x:c>
      <x:c r="L4" s="34" t="str">
        <x:v>A</x:v>
      </x:c>
      <x:c r="M4" s="30" t="str">
        <x:v>https://www.sandhills.edu/programs/health-sciences/surgical-technology-outcomes.html</x:v>
      </x:c>
    </x:row>
    <x:row r="5">
      <x:c r="A5" s="34" t="str">
        <x:v>MO</x:v>
      </x:c>
      <x:c r="B5" s="30" t="str">
        <x:v>North Central Missouri College — Trenton</x:v>
      </x:c>
      <x:c r="C5" s="30" t="str">
        <x:v>Class of 2026</x:v>
      </x:c>
      <x:c r="D5" s="34" t="n">
        <x:v>7</x:v>
      </x:c>
      <x:c r="E5" s="34" t="n">
        <x:v>7</x:v>
      </x:c>
      <x:c r="F5" s="32" t="n">
        <x:v>1</x:v>
      </x:c>
      <x:c r="G5" s="32" t="n">
        <x:f>D5/E5</x:f>
        <x:v>1</x:v>
      </x:c>
      <x:c r="H5" s="32" t="n">
        <x:f>G5-F5</x:f>
        <x:v>0</x:v>
      </x:c>
      <x:c r="I5" s="32" t="n">
        <x:v>0.6456695649333126</x:v>
      </x:c>
      <x:c r="J5" s="32" t="n">
        <x:v>1</x:v>
      </x:c>
      <x:c r="K5" s="32" t="n">
        <x:f>J5-I5</x:f>
        <x:v>0.3543304350666874</x:v>
      </x:c>
      <x:c r="L5" s="34" t="str">
        <x:v>A</x:v>
      </x:c>
      <x:c r="M5" s="30" t="str">
        <x:v>https://www.ncmissouri.edu/surgical-tech-historic-pass-rate/</x:v>
      </x:c>
    </x:row>
    <x:row r="6">
      <x:c r="A6" s="34" t="str">
        <x:v>TX</x:v>
      </x:c>
      <x:c r="B6" s="30" t="str">
        <x:v>Del Mar College — West Campus</x:v>
      </x:c>
      <x:c r="C6" s="30" t="str">
        <x:v>2025–2026</x:v>
      </x:c>
      <x:c r="D6" s="34" t="n">
        <x:v>8</x:v>
      </x:c>
      <x:c r="E6" s="34" t="n">
        <x:v>8</x:v>
      </x:c>
      <x:c r="F6" s="32" t="n">
        <x:v>1</x:v>
      </x:c>
      <x:c r="G6" s="32" t="n">
        <x:f>D6/E6</x:f>
        <x:v>1</x:v>
      </x:c>
      <x:c r="H6" s="32" t="n">
        <x:f>G6-F6</x:f>
        <x:v>0</x:v>
      </x:c>
      <x:c r="I6" s="32" t="n">
        <x:v>0.6755924351161198</x:v>
      </x:c>
      <x:c r="J6" s="32" t="n">
        <x:v>1</x:v>
      </x:c>
      <x:c r="K6" s="32" t="n">
        <x:f>J6-I6</x:f>
        <x:v>0.32440756488388023</x:v>
      </x:c>
      <x:c r="L6" s="34" t="str">
        <x:v>A</x:v>
      </x:c>
      <x:c r="M6" s="30" t="str">
        <x:v>https://delmar.edu/degrees/surgical-technology/graduate-cst-testing-pass-rates.html</x:v>
      </x:c>
    </x:row>
    <x:row r="7">
      <x:c r="A7" s="34" t="str">
        <x:v>UT</x:v>
      </x:c>
      <x:c r="B7" s="30" t="str">
        <x:v>Utah Tech University — St. George</x:v>
      </x:c>
      <x:c r="C7" s="30" t="str">
        <x:v>Class of 2023</x:v>
      </x:c>
      <x:c r="D7" s="34" t="n">
        <x:v>10</x:v>
      </x:c>
      <x:c r="E7" s="34" t="n">
        <x:v>10</x:v>
      </x:c>
      <x:c r="F7" s="32" t="n">
        <x:v>1</x:v>
      </x:c>
      <x:c r="G7" s="32" t="n">
        <x:f>D7/E7</x:f>
        <x:v>1</x:v>
      </x:c>
      <x:c r="H7" s="32" t="n">
        <x:f>G7-F7</x:f>
        <x:v>0</x:v>
      </x:c>
      <x:c r="I7" s="32" t="n">
        <x:v>0.7224672001371107</x:v>
      </x:c>
      <x:c r="J7" s="32" t="n">
        <x:v>0.9999999999999999</x:v>
      </x:c>
      <x:c r="K7" s="32" t="n">
        <x:f>J7-I7</x:f>
        <x:v>0.27753279986288915</x:v>
      </x:c>
      <x:c r="L7" s="34" t="str">
        <x:v>A</x:v>
      </x:c>
      <x:c r="M7" s="30" t="str">
        <x:v>https://health.utahtech.edu/surgical-technology/program-assessment/</x:v>
      </x:c>
    </x:row>
    <x:row r="8">
      <x:c r="A8" s="34" t="str">
        <x:v>SC</x:v>
      </x:c>
      <x:c r="B8" s="30" t="str">
        <x:v>Spartanburg CC</x:v>
      </x:c>
      <x:c r="C8" s="30" t="str">
        <x:v>Class of 2026</x:v>
      </x:c>
      <x:c r="D8" s="34" t="n">
        <x:v>20</x:v>
      </x:c>
      <x:c r="E8" s="34" t="n">
        <x:v>20</x:v>
      </x:c>
      <x:c r="F8" s="32" t="n">
        <x:v>1</x:v>
      </x:c>
      <x:c r="G8" s="32" t="n">
        <x:f>D8/E8</x:f>
        <x:v>1</x:v>
      </x:c>
      <x:c r="H8" s="32" t="n">
        <x:f>G8-F8</x:f>
        <x:v>0</x:v>
      </x:c>
      <x:c r="I8" s="32" t="n">
        <x:v>0.8388748419471806</x:v>
      </x:c>
      <x:c r="J8" s="32" t="n">
        <x:v>1</x:v>
      </x:c>
      <x:c r="K8" s="32" t="n">
        <x:f>J8-I8</x:f>
        <x:v>0.16112515805281935</x:v>
      </x:c>
      <x:c r="L8" s="34" t="str">
        <x:v>A</x:v>
      </x:c>
      <x:c r="M8" s="30" t="str">
        <x:v>https://www.sccsc.edu/news/2026/spartanburg-community-college-surgical-technology-graduates-achieve-100-national-certification-pass-rate.html</x:v>
      </x:c>
    </x:row>
    <x:row r="9">
      <x:c r="A9" s="34" t="str">
        <x:v>NE</x:v>
      </x:c>
      <x:c r="B9" s="30" t="str">
        <x:v>Southeast CC — Lincoln</x:v>
      </x:c>
      <x:c r="C9" s="30" t="str">
        <x:v>Aug 1, 2024–Jul 31, 2025</x:v>
      </x:c>
      <x:c r="D9" s="34" t="n">
        <x:v>29</x:v>
      </x:c>
      <x:c r="E9" s="34" t="n">
        <x:v>30</x:v>
      </x:c>
      <x:c r="F9" s="32" t="n">
        <x:v>0.9667</x:v>
      </x:c>
      <x:c r="G9" s="32" t="n">
        <x:f>D9/E9</x:f>
        <x:v>0.9666666666666667</x:v>
      </x:c>
      <x:c r="H9" s="32" t="n">
        <x:f>G9-F9</x:f>
        <x:v>-0.00003333333333332966</x:v>
      </x:c>
      <x:c r="I9" s="32" t="n">
        <x:v>0.8332960900859082</x:v>
      </x:c>
      <x:c r="J9" s="32" t="n">
        <x:v>0.9940914096183875</x:v>
      </x:c>
      <x:c r="K9" s="32" t="n">
        <x:f>J9-I9</x:f>
        <x:v>0.16079531953247928</x:v>
      </x:c>
      <x:c r="L9" s="34" t="str">
        <x:v>B</x:v>
      </x:c>
      <x:c r="M9" s="30" t="str">
        <x:v>https://www.southeast.edu/academics/healthcare/surgical-technology/program-data.php</x:v>
      </x:c>
    </x:row>
    <x:row r="10">
      <x:c r="A10" s="34" t="str">
        <x:v>CT</x:v>
      </x:c>
      <x:c r="B10" s="30" t="str">
        <x:v>CT State CC — Manchester–Hartford Hospital</x:v>
      </x:c>
      <x:c r="C10" s="30" t="str">
        <x:v>2025</x:v>
      </x:c>
      <x:c r="D10" s="34" t="n">
        <x:v>16</x:v>
      </x:c>
      <x:c r="E10" s="34" t="n">
        <x:v>17</x:v>
      </x:c>
      <x:c r="F10" s="32" t="n">
        <x:v>0.9411</x:v>
      </x:c>
      <x:c r="G10" s="32" t="n">
        <x:f>D10/E10</x:f>
        <x:v>0.9411764705882353</x:v>
      </x:c>
      <x:c r="H10" s="32" t="n">
        <x:f>G10-F10</x:f>
        <x:v>0.00007647058823523345</x:v>
      </x:c>
      <x:c r="I10" s="32" t="n">
        <x:v>0.7301796936242461</x:v>
      </x:c>
      <x:c r="J10" s="32" t="n">
        <x:v>0.9895395990150025</x:v>
      </x:c>
      <x:c r="K10" s="32" t="n">
        <x:f>J10-I10</x:f>
        <x:v>0.2593599053907565</x:v>
      </x:c>
      <x:c r="L10" s="34" t="str">
        <x:v>B</x:v>
      </x:c>
      <x:c r="M10" s="30" t="str">
        <x:v>https://ctstate.edu/academics/programs/surgical-technology</x:v>
      </x:c>
    </x:row>
    <x:row r="11">
      <x:c r="A11" s="34" t="str">
        <x:v>TX</x:v>
      </x:c>
      <x:c r="B11" s="30" t="str">
        <x:v>Dallas College — El Centro</x:v>
      </x:c>
      <x:c r="C11" s="30" t="str">
        <x:v>2023–2024</x:v>
      </x:c>
      <x:c r="D11" s="34" t="n">
        <x:v>14</x:v>
      </x:c>
      <x:c r="E11" s="34" t="n">
        <x:v>15</x:v>
      </x:c>
      <x:c r="F11" s="32" t="n">
        <x:v>0.93</x:v>
      </x:c>
      <x:c r="G11" s="32" t="n">
        <x:f>D11/E11</x:f>
        <x:v>0.9333333333333333</x:v>
      </x:c>
      <x:c r="H11" s="32" t="n">
        <x:f>G11-F11</x:f>
        <x:v>0.0033333333333332993</x:v>
      </x:c>
      <x:c r="I11" s="32" t="n">
        <x:v>0.7018347012621998</x:v>
      </x:c>
      <x:c r="J11" s="32" t="n">
        <x:v>0.9881331045067315</x:v>
      </x:c>
      <x:c r="K11" s="32" t="n">
        <x:f>J11-I11</x:f>
        <x:v>0.2862984032445317</x:v>
      </x:c>
      <x:c r="L11" s="34" t="str">
        <x:v>B</x:v>
      </x:c>
      <x:c r="M11" s="30" t="str">
        <x:v>https://www.dallascollege.edu/study/surgical-tech/</x:v>
      </x:c>
    </x:row>
    <x:row r="12">
      <x:c r="A12" s="34" t="str">
        <x:v>CA</x:v>
      </x:c>
      <x:c r="B12" s="30" t="str">
        <x:v>North-West College — Riverside</x:v>
      </x:c>
      <x:c r="C12" s="30" t="str">
        <x:v>Reporting year 2025</x:v>
      </x:c>
      <x:c r="D12" s="34" t="n">
        <x:v>13</x:v>
      </x:c>
      <x:c r="E12" s="34" t="n">
        <x:v>15</x:v>
      </x:c>
      <x:c r="F12" s="32" t="n">
        <x:v>0.8667</x:v>
      </x:c>
      <x:c r="G12" s="32" t="n">
        <x:f>D12/E12</x:f>
        <x:v>0.8666666666666667</x:v>
      </x:c>
      <x:c r="H12" s="32" t="n">
        <x:f>G12-F12</x:f>
        <x:v>-0.00003333333333332966</x:v>
      </x:c>
      <x:c r="I12" s="32" t="n">
        <x:v>0.6211801716767764</x:v>
      </x:c>
      <x:c r="J12" s="32" t="n">
        <x:v>0.9626387408969346</x:v>
      </x:c>
      <x:c r="K12" s="32" t="n">
        <x:f>J12-I12</x:f>
        <x:v>0.34145856922015816</x:v>
      </x:c>
      <x:c r="L12" s="34" t="str">
        <x:v>A</x:v>
      </x:c>
      <x:c r="M12" s="30" t="str">
        <x:v>https://nw.edu/pdfs/nwc_ri_st_cst_exam.pdf</x:v>
      </x:c>
    </x:row>
    <x:row r="13">
      <x:c r="A13" s="34" t="str">
        <x:v>LA</x:v>
      </x:c>
      <x:c r="B13" s="30" t="str">
        <x:v>Fletcher Technical CC — Schriever</x:v>
      </x:c>
      <x:c r="C13" s="30" t="str">
        <x:v>2025 reporting year</x:v>
      </x:c>
      <x:c r="D13" s="34" t="n">
        <x:v>11</x:v>
      </x:c>
      <x:c r="E13" s="34" t="n">
        <x:v>13</x:v>
      </x:c>
      <x:c r="F13" s="32" t="n">
        <x:v>0.8462000000000001</x:v>
      </x:c>
      <x:c r="G13" s="32" t="n">
        <x:f>D13/E13</x:f>
        <x:v>0.8461538461538461</x:v>
      </x:c>
      <x:c r="H13" s="32" t="n">
        <x:f>G13-F13</x:f>
        <x:v>-0.00004615384615391793</x:v>
      </x:c>
      <x:c r="I13" s="32" t="n">
        <x:v>0.5776536898051745</x:v>
      </x:c>
      <x:c r="J13" s="32" t="n">
        <x:v>0.9567418216419186</x:v>
      </x:c>
      <x:c r="K13" s="32" t="n">
        <x:f>J13-I13</x:f>
        <x:v>0.37908813183674406</x:v>
      </x:c>
      <x:c r="L13" s="34" t="str">
        <x:v>A</x:v>
      </x:c>
      <x:c r="M13" s="30" t="str">
        <x:v>https://www.fletcher.edu/programs/nursing-allied-health/files/documents/Surgical%20Technology%20Program%20Outcomes%20%282%29.pdf</x:v>
      </x:c>
    </x:row>
    <x:row r="14">
      <x:c r="A14" s="34" t="str">
        <x:v>NE</x:v>
      </x:c>
      <x:c r="B14" s="30" t="str">
        <x:v>Western Nebraska CC — Scottsbluff</x:v>
      </x:c>
      <x:c r="C14" s="30" t="str">
        <x:v>AY 2022–2023</x:v>
      </x:c>
      <x:c r="D14" s="34" t="n">
        <x:v>5</x:v>
      </x:c>
      <x:c r="E14" s="34" t="n">
        <x:v>6</x:v>
      </x:c>
      <x:c r="F14" s="32" t="n">
        <x:v>0.83</x:v>
      </x:c>
      <x:c r="G14" s="32" t="n">
        <x:f>D14/E14</x:f>
        <x:v>0.8333333333333334</x:v>
      </x:c>
      <x:c r="H14" s="32" t="n">
        <x:f>G14-F14</x:f>
        <x:v>0.0033333333333334103</x:v>
      </x:c>
      <x:c r="I14" s="32" t="n">
        <x:v>0.4364971778135299</x:v>
      </x:c>
      <x:c r="J14" s="32" t="n">
        <x:v>0.9699466302516935</x:v>
      </x:c>
      <x:c r="K14" s="32" t="n">
        <x:f>J14-I14</x:f>
        <x:v>0.5334494524381636</x:v>
      </x:c>
      <x:c r="L14" s="34" t="str">
        <x:v>B</x:v>
      </x:c>
      <x:c r="M14" s="30" t="str">
        <x:v>https://www.wncc.edu/academics/programs-of-study/pdfs-programs/surgical-technology-outcomes-2024.pdf</x:v>
      </x:c>
    </x:row>
    <x:row r="15">
      <x:c r="A15" s="34" t="str">
        <x:v>MI</x:v>
      </x:c>
      <x:c r="B15" s="30" t="str">
        <x:v>Oakland CC — Southfield</x:v>
      </x:c>
      <x:c r="C15" s="30" t="str">
        <x:v>Class of 2025</x:v>
      </x:c>
      <x:c r="D15" s="34" t="n">
        <x:v>15</x:v>
      </x:c>
      <x:c r="E15" s="34" t="n">
        <x:v>18</x:v>
      </x:c>
      <x:c r="F15" s="32" t="n">
        <x:v>0.83</x:v>
      </x:c>
      <x:c r="G15" s="32" t="n">
        <x:f>D15/E15</x:f>
        <x:v>0.8333333333333334</x:v>
      </x:c>
      <x:c r="H15" s="32" t="n">
        <x:f>G15-F15</x:f>
        <x:v>0.0033333333333334103</x:v>
      </x:c>
      <x:c r="I15" s="32" t="n">
        <x:v>0.6077796189608428</x:v>
      </x:c>
      <x:c r="J15" s="32" t="n">
        <x:v>0.9416342319413856</x:v>
      </x:c>
      <x:c r="K15" s="32" t="n">
        <x:f>J15-I15</x:f>
        <x:v>0.33385461298054286</x:v>
      </x:c>
      <x:c r="L15" s="34" t="str">
        <x:v>A</x:v>
      </x:c>
      <x:c r="M15" s="30" t="str">
        <x:v>https://www.oaklandcc.edu/health/surgical-technology/data</x:v>
      </x:c>
    </x:row>
    <x:row r="16">
      <x:c r="A16" s="34" t="str">
        <x:v>MD</x:v>
      </x:c>
      <x:c r="B16" s="30" t="str">
        <x:v>Anne Arundel CC — Arnold</x:v>
      </x:c>
      <x:c r="C16" s="30" t="str">
        <x:v>Dec 2025 cohort</x:v>
      </x:c>
      <x:c r="D16" s="34" t="n">
        <x:v>4</x:v>
      </x:c>
      <x:c r="E16" s="34" t="n">
        <x:v>5</x:v>
      </x:c>
      <x:c r="F16" s="32" t="n">
        <x:v>0.8</x:v>
      </x:c>
      <x:c r="G16" s="32" t="n">
        <x:f>D16/E16</x:f>
        <x:v>0.8</x:v>
      </x:c>
      <x:c r="H16" s="32" t="n">
        <x:f>G16-F16</x:f>
        <x:v>0</x:v>
      </x:c>
      <x:c r="I16" s="32" t="n">
        <x:v>0.37553462976252533</x:v>
      </x:c>
      <x:c r="J16" s="32" t="n">
        <x:v>0.9637758913675698</x:v>
      </x:c>
      <x:c r="K16" s="32" t="n">
        <x:f>J16-I16</x:f>
        <x:v>0.5882412616050445</x:v>
      </x:c>
      <x:c r="L16" s="34" t="str">
        <x:v>A</x:v>
      </x:c>
      <x:c r="M16" s="30" t="str">
        <x:v>https://www.aacc.edu/about/schools-of-study/health-sciences/surgical-technology/</x:v>
      </x:c>
    </x:row>
    <x:row r="17">
      <x:c r="A17" s="34" t="str">
        <x:v>WI</x:v>
      </x:c>
      <x:c r="B17" s="30" t="str">
        <x:v>Madison Area Technical College</x:v>
      </x:c>
      <x:c r="C17" s="30" t="str">
        <x:v>2025</x:v>
      </x:c>
      <x:c r="D17" s="34" t="n">
        <x:v>8</x:v>
      </x:c>
      <x:c r="E17" s="34" t="n">
        <x:v>10</x:v>
      </x:c>
      <x:c r="F17" s="32" t="n">
        <x:v>0.8</x:v>
      </x:c>
      <x:c r="G17" s="32" t="n">
        <x:f>D17/E17</x:f>
        <x:v>0.8</x:v>
      </x:c>
      <x:c r="H17" s="32" t="n">
        <x:f>G17-F17</x:f>
        <x:v>0</x:v>
      </x:c>
      <x:c r="I17" s="32" t="n">
        <x:v>0.49016247153664183</x:v>
      </x:c>
      <x:c r="J17" s="32" t="n">
        <x:v>0.9433178485456247</x:v>
      </x:c>
      <x:c r="K17" s="32" t="n">
        <x:f>J17-I17</x:f>
        <x:v>0.4531553770089829</x:v>
      </x:c>
      <x:c r="L17" s="34" t="str">
        <x:v>A</x:v>
      </x:c>
      <x:c r="M17" s="30" t="str">
        <x:v>https://madisoncollege.edu/academics/programs/surgical-technology/accreditation</x:v>
      </x:c>
    </x:row>
    <x:row r="18">
      <x:c r="A18" s="34" t="str">
        <x:v>AZ</x:v>
      </x:c>
      <x:c r="B18" s="30" t="str">
        <x:v>East Valley Institute of Technology — Mesa</x:v>
      </x:c>
      <x:c r="C18" s="30" t="str">
        <x:v>2023–2024 combined</x:v>
      </x:c>
      <x:c r="D18" s="34" t="n">
        <x:v>16</x:v>
      </x:c>
      <x:c r="E18" s="34" t="n">
        <x:v>21</x:v>
      </x:c>
      <x:c r="F18" s="32" t="n">
        <x:v>0.76</x:v>
      </x:c>
      <x:c r="G18" s="32" t="n">
        <x:f>D18/E18</x:f>
        <x:v>0.7619047619047619</x:v>
      </x:c>
      <x:c r="H18" s="32" t="n">
        <x:f>G18-F18</x:f>
        <x:v>0.0019047619047618536</x:v>
      </x:c>
      <x:c r="I18" s="32" t="n">
        <x:v>0.5490882631704924</x:v>
      </x:c>
      <x:c r="J18" s="32" t="n">
        <x:v>0.8937198697736354</x:v>
      </x:c>
      <x:c r="K18" s="32" t="n">
        <x:f>J18-I18</x:f>
        <x:v>0.34463160660314296</x:v>
      </x:c>
      <x:c r="L18" s="34" t="str">
        <x:v>B</x:v>
      </x:c>
      <x:c r="M18" s="30" t="str">
        <x:v>https://www.evit.edu/programs/surgical-technology-associate-degree-old</x:v>
      </x:c>
    </x:row>
    <x:row r="19">
      <x:c r="A19" s="34" t="str">
        <x:v>MS</x:v>
      </x:c>
      <x:c r="B19" s="30" t="str">
        <x:v>East Central CC — Decatur</x:v>
      </x:c>
      <x:c r="C19" s="30" t="str">
        <x:v>Dec 2022 cohort</x:v>
      </x:c>
      <x:c r="D19" s="34" t="n">
        <x:v>5</x:v>
      </x:c>
      <x:c r="E19" s="34" t="n">
        <x:v>7</x:v>
      </x:c>
      <x:c r="F19" s="32" t="n">
        <x:v>0.71</x:v>
      </x:c>
      <x:c r="G19" s="32" t="n">
        <x:f>D19/E19</x:f>
        <x:v>0.7142857142857143</x:v>
      </x:c>
      <x:c r="H19" s="32" t="n">
        <x:f>G19-F19</x:f>
        <x:v>0.004285714285714337</x:v>
      </x:c>
      <x:c r="I19" s="32" t="n">
        <x:v>0.3589344518326193</x:v>
      </x:c>
      <x:c r="J19" s="32" t="n">
        <x:v>0.9177810759959432</x:v>
      </x:c>
      <x:c r="K19" s="32" t="n">
        <x:f>J19-I19</x:f>
        <x:v>0.5588466241633239</x:v>
      </x:c>
      <x:c r="L19" s="34" t="str">
        <x:v>A</x:v>
      </x:c>
      <x:c r="M19" s="30" t="str">
        <x:v>https://www.eccc.edu/surgical-technology-exam-pass-results</x:v>
      </x:c>
    </x:row>
    <x:row r="20">
      <x:c r="A20" s="34" t="str">
        <x:v>IL</x:v>
      </x:c>
      <x:c r="B20" s="30" t="str">
        <x:v>Elgin CC</x:v>
      </x:c>
      <x:c r="C20" s="30" t="str">
        <x:v>AY 2023–2024</x:v>
      </x:c>
      <x:c r="D20" s="34" t="n">
        <x:v>10</x:v>
      </x:c>
      <x:c r="E20" s="34" t="n">
        <x:v>14</x:v>
      </x:c>
      <x:c r="F20" s="32" t="n">
        <x:v>0.71</x:v>
      </x:c>
      <x:c r="G20" s="32" t="n">
        <x:f>D20/E20</x:f>
        <x:v>0.7142857142857143</x:v>
      </x:c>
      <x:c r="H20" s="32" t="n">
        <x:f>G20-F20</x:f>
        <x:v>0.004285714285714337</x:v>
      </x:c>
      <x:c r="I20" s="32" t="n">
        <x:v>0.4535091567010682</x:v>
      </x:c>
      <x:c r="J20" s="32" t="n">
        <x:v>0.8827862135542308</x:v>
      </x:c>
      <x:c r="K20" s="32" t="n">
        <x:f>J20-I20</x:f>
        <x:v>0.42927705685316264</x:v>
      </x:c>
      <x:c r="L20" s="34" t="str">
        <x:v>B</x:v>
      </x:c>
      <x:c r="M20" s="30" t="str">
        <x:v>https://elgin.edu/areas-of-study/surgical-technology/program-effectiveness/</x:v>
      </x:c>
    </x:row>
    <x:row r="21">
      <x:c r="A21" s="34" t="str">
        <x:v>CA</x:v>
      </x:c>
      <x:c r="B21" s="30" t="str">
        <x:v>North-West College — San Diego</x:v>
      </x:c>
      <x:c r="C21" s="30" t="str">
        <x:v>Reporting year 2024</x:v>
      </x:c>
      <x:c r="D21" s="34" t="n">
        <x:v>8</x:v>
      </x:c>
      <x:c r="E21" s="34" t="n">
        <x:v>12</x:v>
      </x:c>
      <x:c r="F21" s="32" t="n">
        <x:v>0.66</x:v>
      </x:c>
      <x:c r="G21" s="32" t="n">
        <x:f>D21/E21</x:f>
        <x:v>0.6666666666666666</x:v>
      </x:c>
      <x:c r="H21" s="32" t="n">
        <x:f>G21-F21</x:f>
        <x:v>0.006666666666666599</x:v>
      </x:c>
      <x:c r="I21" s="32" t="n">
        <x:v>0.39062208887279953</x:v>
      </x:c>
      <x:c r="J21" s="32" t="n">
        <x:v>0.8618799089087869</x:v>
      </x:c>
      <x:c r="K21" s="32" t="n">
        <x:f>J21-I21</x:f>
        <x:v>0.4712578200359873</x:v>
      </x:c>
      <x:c r="L21" s="34" t="str">
        <x:v>A</x:v>
      </x:c>
      <x:c r="M21" s="30" t="str">
        <x:v>https://nw.edu/pdfs/nwc_sd_st_cst_exam.pdf</x:v>
      </x:c>
    </x:row>
    <x:row r="22">
      <x:c r="A22" s="34" t="str">
        <x:v>IL</x:v>
      </x:c>
      <x:c r="B22" s="30" t="str">
        <x:v>Illinois Central College — Peoria</x:v>
      </x:c>
      <x:c r="C22" s="30" t="str">
        <x:v>2025</x:v>
      </x:c>
      <x:c r="D22" s="34" t="n">
        <x:v>9</x:v>
      </x:c>
      <x:c r="E22" s="34" t="n">
        <x:v>15</x:v>
      </x:c>
      <x:c r="F22" s="32" t="n">
        <x:v>0.6</x:v>
      </x:c>
      <x:c r="G22" s="32" t="n">
        <x:f>D22/E22</x:f>
        <x:v>0.6</x:v>
      </x:c>
      <x:c r="H22" s="32" t="n">
        <x:f>G22-F22</x:f>
        <x:v>0</x:v>
      </x:c>
      <x:c r="I22" s="32" t="n">
        <x:v>0.357468301206246</x:v>
      </x:c>
      <x:c r="J22" s="32" t="n">
        <x:v>0.8017550385865841</x:v>
      </x:c>
      <x:c r="K22" s="32" t="n">
        <x:f>J22-I22</x:f>
        <x:v>0.44428673738033814</x:v>
      </x:c>
      <x:c r="L22" s="34" t="str">
        <x:v>B</x:v>
      </x:c>
      <x:c r="M22" s="30" t="str">
        <x:v>https://icc.edu/programs/surgical-technologist/surgical-technologist-outcomes/</x:v>
      </x:c>
    </x:row>
  </x:sheetData>
  <x:mergeCells>
    <x:mergeCell ref="A1:M1"/>
    <x:mergeCell ref="A2:M2"/>
  </x:mergeCells>
  <x:conditionalFormatting sqref="H4:H22">
    <x:cfRule type="cellIs" dxfId="0" priority="1" operator="notEqual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caddee3d1f0a4e3a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16" hidden="0" customWidth="1"/>
    <x:col min="3" max="3" width="20" hidden="0" customWidth="1"/>
    <x:col min="4" max="4" width="22" hidden="0" customWidth="1"/>
    <x:col min="5" max="5" width="18" hidden="0" customWidth="1"/>
    <x:col min="6" max="6" width="19" hidden="0" customWidth="1"/>
    <x:col min="7" max="7" width="14" hidden="0" customWidth="1"/>
    <x:col min="8" max="8" width="48" hidden="0" customWidth="1"/>
    <x:col min="9" max="9" width="13" hidden="0" customWidth="1"/>
  </x:cols>
  <x:sheetData>
    <x:row r="1" ht="26" customHeight="1">
      <x:c r="A1" s="5" t="str">
        <x:v>NBSTSA National CST Trend — 2021–2025</x:v>
      </x:c>
      <x:c r="B1" s="5"/>
      <x:c r="C1" s="5"/>
      <x:c r="D1" s="5"/>
      <x:c r="E1" s="5"/>
      <x:c r="F1" s="5"/>
      <x:c r="G1" s="5"/>
      <x:c r="H1" s="5"/>
      <x:c r="I1" s="5"/>
    </x:row>
    <x:row r="2">
      <x:c r="A2" s="13" t="str">
        <x:v>Repeat examinees, year-over-year candidate change, and rate change are derived from NBSTSA’s published totals.</x:v>
      </x:c>
      <x:c r="B2" s="13"/>
      <x:c r="C2" s="13"/>
      <x:c r="D2" s="13"/>
      <x:c r="E2" s="13"/>
      <x:c r="F2" s="13"/>
      <x:c r="G2" s="13"/>
      <x:c r="H2" s="13"/>
      <x:c r="I2" s="13"/>
    </x:row>
    <x:row r="3" ht="34" customHeight="1">
      <x:c r="A3" s="22" t="str">
        <x:v>Year</x:v>
      </x:c>
      <x:c r="B3" s="22" t="str">
        <x:v>Total examinees</x:v>
      </x:c>
      <x:c r="C3" s="22" t="str">
        <x:v>First-time candidates</x:v>
      </x:c>
      <x:c r="D3" s="22" t="str">
        <x:v>Repeat examinees (derived)</x:v>
      </x:c>
      <x:c r="E3" s="22" t="str">
        <x:v>First-time pass rate</x:v>
      </x:c>
      <x:c r="F3" s="22" t="str">
        <x:v>First-time count YoY</x:v>
      </x:c>
      <x:c r="G3" s="22" t="str">
        <x:v>Rate change</x:v>
      </x:c>
      <x:c r="H3" s="22" t="str">
        <x:v>Source URL</x:v>
      </x:c>
      <x:c r="I3" s="22" t="str">
        <x:v>Last verified</x:v>
      </x:c>
    </x:row>
    <x:row r="4">
      <x:c r="A4" s="34" t="n">
        <x:v>2021</x:v>
      </x:c>
      <x:c r="B4" s="34" t="n">
        <x:v>9511</x:v>
      </x:c>
      <x:c r="C4" s="34" t="n">
        <x:v>6640</x:v>
      </x:c>
      <x:c r="D4" s="34" t="n">
        <x:f>B4-C4</x:f>
        <x:v>2871</x:v>
      </x:c>
      <x:c r="E4" s="32" t="n">
        <x:v>0.706</x:v>
      </x:c>
      <x:c r="F4" s="32" t="str"/>
      <x:c r="G4" s="32"/>
      <x:c r="H4" s="30" t="str">
        <x:v>https://www.nbstsa.org/uploads/NBSTSA-Certification-Data.pdf</x:v>
      </x:c>
      <x:c r="I4" s="34" t="str">
        <x:v>2026-08-07</x:v>
      </x:c>
    </x:row>
    <x:row r="5">
      <x:c r="A5" s="34" t="n">
        <x:v>2022</x:v>
      </x:c>
      <x:c r="B5" s="34" t="n">
        <x:v>9993</x:v>
      </x:c>
      <x:c r="C5" s="34" t="n">
        <x:v>6623</x:v>
      </x:c>
      <x:c r="D5" s="34" t="n">
        <x:f>B5-C5</x:f>
        <x:v>3370</x:v>
      </x:c>
      <x:c r="E5" s="32" t="n">
        <x:v>0.7</x:v>
      </x:c>
      <x:c r="F5" s="32" t="n">
        <x:f>C5/C4-1</x:f>
        <x:v>-0.0025602409638554313</x:v>
      </x:c>
      <x:c r="G5" s="32" t="n">
        <x:f>E5-E4</x:f>
        <x:v>-0.006000000000000005</x:v>
      </x:c>
      <x:c r="H5" s="30" t="str">
        <x:v>https://www.nbstsa.org/uploads/NBSTSA-Certification-Data.pdf</x:v>
      </x:c>
      <x:c r="I5" s="34" t="str">
        <x:v>2026-08-07</x:v>
      </x:c>
    </x:row>
    <x:row r="6">
      <x:c r="A6" s="34" t="n">
        <x:v>2023</x:v>
      </x:c>
      <x:c r="B6" s="34" t="n">
        <x:v>10579</x:v>
      </x:c>
      <x:c r="C6" s="34" t="n">
        <x:v>9580</x:v>
      </x:c>
      <x:c r="D6" s="34" t="n">
        <x:f>B6-C6</x:f>
        <x:v>999</x:v>
      </x:c>
      <x:c r="E6" s="32" t="n">
        <x:v>0.691</x:v>
      </x:c>
      <x:c r="F6" s="32" t="n">
        <x:f>C6/C5-1</x:f>
        <x:v>0.44647440736826205</x:v>
      </x:c>
      <x:c r="G6" s="32" t="n">
        <x:f>E6-E5</x:f>
        <x:v>-0.009000000000000008</x:v>
      </x:c>
      <x:c r="H6" s="30" t="str">
        <x:v>https://www.nbstsa.org/uploads/NBSTSA-Certification-Data.pdf</x:v>
      </x:c>
      <x:c r="I6" s="34" t="str">
        <x:v>2026-08-07</x:v>
      </x:c>
    </x:row>
    <x:row r="7">
      <x:c r="A7" s="34" t="n">
        <x:v>2024</x:v>
      </x:c>
      <x:c r="B7" s="34" t="n">
        <x:v>10948</x:v>
      </x:c>
      <x:c r="C7" s="34" t="n">
        <x:v>9823</x:v>
      </x:c>
      <x:c r="D7" s="34" t="n">
        <x:f>B7-C7</x:f>
        <x:v>1125</x:v>
      </x:c>
      <x:c r="E7" s="32" t="n">
        <x:v>0.718</x:v>
      </x:c>
      <x:c r="F7" s="32" t="n">
        <x:f>C7/C6-1</x:f>
        <x:v>0.025365344467640938</x:v>
      </x:c>
      <x:c r="G7" s="32" t="n">
        <x:f>E7-E6</x:f>
        <x:v>0.027000000000000024</x:v>
      </x:c>
      <x:c r="H7" s="30" t="str">
        <x:v>https://www.nbstsa.org/uploads/NBSTSA-Certification-Data.pdf</x:v>
      </x:c>
      <x:c r="I7" s="34" t="str">
        <x:v>2026-08-07</x:v>
      </x:c>
    </x:row>
    <x:row r="8">
      <x:c r="A8" s="34" t="n">
        <x:v>2025</x:v>
      </x:c>
      <x:c r="B8" s="34" t="n">
        <x:v>12117</x:v>
      </x:c>
      <x:c r="C8" s="34" t="n">
        <x:v>11931</x:v>
      </x:c>
      <x:c r="D8" s="34" t="n">
        <x:f>B8-C8</x:f>
        <x:v>186</x:v>
      </x:c>
      <x:c r="E8" s="32" t="n">
        <x:v>0.6859999999999999</x:v>
      </x:c>
      <x:c r="F8" s="32" t="n">
        <x:f>C8/C7-1</x:f>
        <x:v>0.21459839153008242</x:v>
      </x:c>
      <x:c r="G8" s="32" t="n">
        <x:f>E8-E7</x:f>
        <x:v>-0.03200000000000003</x:v>
      </x:c>
      <x:c r="H8" s="30" t="str">
        <x:v>https://www.nbstsa.org/uploads/NBSTSA-Certification-Data.pdf</x:v>
      </x:c>
      <x:c r="I8" s="34" t="str">
        <x:v>2026-08-07</x:v>
      </x:c>
    </x:row>
  </x:sheetData>
  <x:mergeCells>
    <x:mergeCell ref="A1:I1"/>
    <x:mergeCell ref="A2:I2"/>
  </x:mergeCells>
  <x:pageMargins left="0.7" right="0.7" top="0.75" bottom="0.75" header="0.3" footer="0.3"/>
  <x:tableParts count="1">
    <x:tablePart xmlns:r="http://schemas.openxmlformats.org/officeDocument/2006/relationships" r:id="R65fae0d0f2de422b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64" hidden="0" customWidth="1"/>
    <x:col min="4" max="4" width="30" hidden="0" customWidth="1"/>
    <x:col min="5" max="5" width="14" hidden="0" customWidth="1"/>
  </x:cols>
  <x:sheetData>
    <x:row r="1" ht="28" customHeight="1">
      <x:c r="A1" s="5" t="str">
        <x:v>CST Pass Rate Evidence Workbook — Version 1.1</x:v>
      </x:c>
      <x:c r="B1" s="5"/>
      <x:c r="C1" s="5"/>
      <x:c r="D1" s="5"/>
      <x:c r="E1" s="5"/>
      <x:c r="F1" s="5"/>
      <x:c r="G1" s="5"/>
      <x:c r="H1" s="5"/>
    </x:row>
    <x:row r="2">
      <x:c r="A2" s="13" t="str">
        <x:v>Snapshot: August 7, 2026. The workbook keeps school-published rates as printed and separates the broad dated set from explicit first-attempt disclosures.</x:v>
      </x:c>
      <x:c r="B2" s="13"/>
      <x:c r="C2" s="13"/>
      <x:c r="D2" s="13"/>
      <x:c r="E2" s="13"/>
      <x:c r="F2" s="13"/>
      <x:c r="G2" s="13"/>
      <x:c r="H2" s="13"/>
    </x:row>
    <x:row r="4">
      <x:c r="A4" s="22" t="str">
        <x:v>Measure</x:v>
      </x:c>
      <x:c r="B4" s="22" t="str">
        <x:v>Value</x:v>
      </x:c>
      <x:c r="D4" s="22" t="str">
        <x:v>Rate</x:v>
      </x:c>
      <x:c r="E4" s="22" t="str">
        <x:v>Value</x:v>
      </x:c>
    </x:row>
    <x:row r="5">
      <x:c r="A5" s="40" t="str">
        <x:v>Dataset version</x:v>
      </x:c>
      <x:c r="B5" s="28" t="str">
        <x:v>1.1</x:v>
      </x:c>
      <x:c r="D5" t="str">
        <x:v>Broad-set median</x:v>
      </x:c>
      <x:c r="E5" s="36" t="n">
        <x:f>B10</x:f>
        <x:v>0.86835</x:v>
      </x:c>
    </x:row>
    <x:row r="6">
      <x:c r="A6" s="40" t="str">
        <x:v>Last verified</x:v>
      </x:c>
      <x:c r="B6" s="28" t="str">
        <x:v>2026-08-07</x:v>
      </x:c>
      <x:c r="D6" t="str">
        <x:v>Explicit first-attempt median</x:v>
      </x:c>
      <x:c r="E6" s="36" t="n">
        <x:f>B11</x:f>
        <x:v>0.8200000000000001</x:v>
      </x:c>
    </x:row>
    <x:row r="7">
      <x:c r="A7" s="40" t="str">
        <x:v>Official disclosures</x:v>
      </x:c>
      <x:c r="B7" s="28" t="n">
        <x:f>COUNTA('Program Register'!A4:A81)</x:f>
        <x:v>78</x:v>
      </x:c>
      <x:c r="D7" t="str">
        <x:v>National 2025 first-time</x:v>
      </x:c>
      <x:c r="E7" s="36" t="n">
        <x:f>B14</x:f>
        <x:v>0.686</x:v>
      </x:c>
    </x:row>
    <x:row r="8">
      <x:c r="A8" s="40" t="str">
        <x:v>Broad-set rows</x:v>
      </x:c>
      <x:c r="B8" s="28" t="n">
        <x:f>COUNTIF('Program Register'!M4:M81,"Yes")</x:f>
        <x:v>66</x:v>
      </x:c>
    </x:row>
    <x:row r="9">
      <x:c r="A9" s="40" t="str">
        <x:v>Explicit first-attempt rows</x:v>
      </x:c>
      <x:c r="B9" s="28" t="n">
        <x:f>COUNTIF('Program Register'!N4:N81,"Yes")</x:f>
        <x:v>18</x:v>
      </x:c>
    </x:row>
    <x:row r="10">
      <x:c r="A10" s="40" t="str">
        <x:v>Broad-set median</x:v>
      </x:c>
      <x:c r="B10" s="38" t="n">
        <x:f>MEDIAN('Broad Set'!E4:E69)</x:f>
        <x:v>0.86835</x:v>
      </x:c>
    </x:row>
    <x:row r="11">
      <x:c r="A11" s="40" t="str">
        <x:v>Strict first-attempt median</x:v>
      </x:c>
      <x:c r="B11" s="38" t="n">
        <x:f>MEDIAN('Strict First Attempt'!E4:E21)</x:f>
        <x:v>0.8200000000000001</x:v>
      </x:c>
    </x:row>
    <x:row r="12">
      <x:c r="A12" s="40" t="str">
        <x:v>Rows at or above 70%</x:v>
      </x:c>
      <x:c r="B12" s="28" t="n">
        <x:f>COUNTIF('Broad Set'!E4:E69,"&gt;=0.7")</x:f>
        <x:v>58</x:v>
      </x:c>
    </x:row>
    <x:row r="13">
      <x:c r="A13" s="40" t="str">
        <x:v>Rows with both counts</x:v>
      </x:c>
      <x:c r="B13" s="28" t="n">
        <x:f>COUNT('Broad Set'!H4:H69)</x:f>
        <x:v>19</x:v>
      </x:c>
    </x:row>
    <x:row r="14">
      <x:c r="A14" s="40" t="str">
        <x:v>National 2025 first-time rate</x:v>
      </x:c>
      <x:c r="B14" s="38" t="n">
        <x:v>0.686</x:v>
      </x:c>
    </x:row>
    <x:row r="15">
      <x:c r="A15" s="40" t="str">
        <x:v>Candidate-weighted rate, count subset</x:v>
      </x:c>
      <x:c r="B15" s="38" t="n">
        <x:f>SUM('Count Checks'!D4:D22)/SUM('Count Checks'!E4:E22)</x:f>
        <x:v>0.8594377510040161</x:v>
      </x:c>
    </x:row>
    <x:row r="18">
      <x:c r="A18" s="44" t="str">
        <x:v>Workbook guide</x:v>
      </x:c>
      <x:c r="B18" s="44"/>
      <x:c r="C18" s="44"/>
      <x:c r="D18" s="44"/>
      <x:c r="E18" s="44"/>
      <x:c r="F18" s="44"/>
      <x:c r="G18" s="44"/>
      <x:c r="H18" s="44"/>
    </x:row>
    <x:row r="19">
      <x:c r="A19" s="50" t="str">
        <x:v>Program Register</x:v>
      </x:c>
      <x:c r="B19" s="30" t="str">
        <x:v>All 78 official disclosures, including included/excluded flags and audit notes.</x:v>
      </x:c>
    </x:row>
    <x:row r="20">
      <x:c r="A20" s="50" t="str">
        <x:v>Broad Set</x:v>
      </x:c>
      <x:c r="B20" s="30" t="str">
        <x:v>The 66 Grade A/B rows behind the 86.8% broad median.</x:v>
      </x:c>
    </x:row>
    <x:row r="21">
      <x:c r="A21" s="50" t="str">
        <x:v>Excluded Rows</x:v>
      </x:c>
      <x:c r="B21" s="30" t="str">
        <x:v>The 12 Grade C/X rows kept visible but outside the headline math.</x:v>
      </x:c>
    </x:row>
    <x:row r="22">
      <x:c r="A22" s="50" t="str">
        <x:v>Count Checks</x:v>
      </x:c>
      <x:c r="B22" s="30" t="str">
        <x:v>The 19 rows with both counts, exact arithmetic, and Wilson intervals.</x:v>
      </x:c>
    </x:row>
    <x:row r="23">
      <x:c r="A23" s="50" t="str">
        <x:v>National Trend</x:v>
      </x:c>
      <x:c r="B23" s="30" t="str">
        <x:v>NBSTSA’s 2021–2025 figures and derived columns.</x:v>
      </x:c>
    </x:row>
    <x:row r="24">
      <x:c r="A24" s="50" t="str">
        <x:v>Methodology</x:v>
      </x:c>
      <x:c r="B24" s="30" t="str">
        <x:v>Definitions, inclusion rules, and known limits.</x:v>
      </x:c>
    </x:row>
    <x:row r="25">
      <x:c r="A25" s="50" t="str">
        <x:v>Change Log</x:v>
      </x:c>
      <x:c r="B25" s="30" t="str">
        <x:v>Version 1.1 corrections and source changes.</x:v>
      </x:c>
    </x:row>
    <x:row r="26">
      <x:c r="A26" s="50" t="str">
        <x:v>Strict First Attempt</x:v>
      </x:c>
      <x:c r="B26" s="30" t="str">
        <x:v>The 18 Grade A rows behind the 82.0% strict median.</x:v>
      </x:c>
    </x:row>
  </x:sheetData>
  <x:mergeCells>
    <x:mergeCell ref="A1:H1"/>
    <x:mergeCell ref="A2:H2"/>
    <x:mergeCell ref="A18:H18"/>
  </x:mergeCells>
  <x:pageMargins left="0.7" right="0.7" top="0.75" bottom="0.75" header="0.3" footer="0.3"/>
  <x:drawing xmlns:r="http://schemas.openxmlformats.org/officeDocument/2006/relationships" r:id="R8fd70ce08959487e"/>
</x:worksheet>
</file>

<file path=xl/worksheets/sheet7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46" hidden="0" customWidth="1"/>
    <x:col min="3" max="3" width="44" hidden="0" customWidth="1"/>
    <x:col min="4" max="4" width="48" hidden="0" customWidth="1"/>
  </x:cols>
  <x:sheetData>
    <x:row r="1">
      <x:c r="A1" s="5" t="str">
        <x:v>Methodology — CST Pass Rate Program Disclosure Register v1.1</x:v>
      </x:c>
      <x:c r="B1" s="5"/>
      <x:c r="C1" s="5"/>
      <x:c r="D1" s="5"/>
    </x:row>
    <x:row r="2">
      <x:c r="A2" s="13" t="str">
        <x:v>The register is a dated snapshot of official school disclosures. It is not a census and not a strict first-attempt set unless Grade A is selected.</x:v>
      </x:c>
      <x:c r="B2" s="13"/>
      <x:c r="C2" s="13"/>
      <x:c r="D2" s="13"/>
    </x:row>
    <x:row r="4">
      <x:c r="A4" s="22" t="str">
        <x:v>Topic</x:v>
      </x:c>
      <x:c r="B4" s="22" t="str">
        <x:v>Rule</x:v>
      </x:c>
      <x:c r="C4" s="22" t="str">
        <x:v>Why it matters</x:v>
      </x:c>
      <x:c r="D4" s="22" t="str">
        <x:v>Primary source / evidence</x:v>
      </x:c>
    </x:row>
    <x:row r="5">
      <x:c r="A5" s="30" t="str">
        <x:v>Grade A</x:v>
      </x:c>
      <x:c r="B5" s="30" t="str">
        <x:v>School says "first attempt" or "first time" and gives a period.</x:v>
      </x:c>
      <x:c r="C5" s="30" t="str">
        <x:v>Used in both broad and strict sets.</x:v>
      </x:c>
      <x:c r="D5" s="30" t="str">
        <x:v>Official school disclosure</x:v>
      </x:c>
    </x:row>
    <x:row r="6">
      <x:c r="A6" s="30" t="str">
        <x:v>Grade B</x:v>
      </x:c>
      <x:c r="B6" s="30" t="str">
        <x:v>Dated official CST/OAE outcome; attempt basis not printed.</x:v>
      </x:c>
      <x:c r="C6" s="30" t="str">
        <x:v>Used in broad set only.</x:v>
      </x:c>
      <x:c r="D6" s="30" t="str">
        <x:v>Official school disclosure</x:v>
      </x:c>
    </x:row>
    <x:row r="7">
      <x:c r="A7" s="30" t="str">
        <x:v>Grade C</x:v>
      </x:c>
      <x:c r="B7" s="30" t="str">
        <x:v>Attempt basis, date, or campus too unclear.</x:v>
      </x:c>
      <x:c r="C7" s="30" t="str">
        <x:v>Kept in register; excluded from broad set.</x:v>
      </x:c>
      <x:c r="D7" s="30" t="str">
        <x:v>Official school disclosure</x:v>
      </x:c>
    </x:row>
    <x:row r="8">
      <x:c r="A8" s="30" t="str">
        <x:v>Grade X</x:v>
      </x:c>
      <x:c r="B8" s="30" t="str">
        <x:v>Clearly cumulative, all-attempt, mixed-attempt, or different measure.</x:v>
      </x:c>
      <x:c r="C8" s="30" t="str">
        <x:v>Kept in register; excluded from broad set.</x:v>
      </x:c>
      <x:c r="D8" s="30" t="str">
        <x:v>Official school disclosure</x:v>
      </x:c>
    </x:row>
    <x:row r="9">
      <x:c r="A9" s="30" t="str">
        <x:v>Broad-set median</x:v>
      </x:c>
      <x:c r="B9" s="30" t="str">
        <x:v>Unweighted median of 66 Grade A/B school-published rates.</x:v>
      </x:c>
      <x:c r="C9" s="30" t="str">
        <x:v>Each program/campus gets one vote.</x:v>
      </x:c>
      <x:c r="D9" s="30" t="str">
        <x:v>Broad Set sheet</x:v>
      </x:c>
    </x:row>
    <x:row r="10">
      <x:c r="A10" s="30" t="str">
        <x:v>Strict median</x:v>
      </x:c>
      <x:c r="B10" s="30" t="str">
        <x:v>Unweighted median of 18 Grade A rates.</x:v>
      </x:c>
      <x:c r="C10" s="30" t="str">
        <x:v>Uses only explicit first-attempt wording.</x:v>
      </x:c>
      <x:c r="D10" s="30" t="str">
        <x:v>Broad Set sheet</x:v>
      </x:c>
    </x:row>
    <x:row r="11">
      <x:c r="A11" s="30" t="str">
        <x:v>Count transparency</x:v>
      </x:c>
      <x:c r="B11" s="30" t="str">
        <x:v>Both passed and tested counts must be printed.</x:v>
      </x:c>
      <x:c r="C11" s="30" t="str">
        <x:v>Allows arithmetic and uncertainty checks.</x:v>
      </x:c>
      <x:c r="D11" s="30" t="str">
        <x:v>Count Checks sheet</x:v>
      </x:c>
    </x:row>
    <x:row r="12">
      <x:c r="A12" s="30" t="str">
        <x:v>Precision</x:v>
      </x:c>
      <x:c r="B12" s="30" t="str">
        <x:v>School-published rate is kept exactly as printed.</x:v>
      </x:c>
      <x:c r="C12" s="30" t="str">
        <x:v>Prevents invented decimal precision.</x:v>
      </x:c>
      <x:c r="D12" s="30" t="str">
        <x:v>Program Register</x:v>
      </x:c>
    </x:row>
    <x:row r="13">
      <x:c r="A13" s="30" t="str">
        <x:v>Candidate-weighted subset</x:v>
      </x:c>
      <x:c r="B13" s="30" t="str">
        <x:v>Total passed divided by total tested for the 19 count rows.</x:v>
      </x:c>
      <x:c r="C13" s="30" t="str">
        <x:v>Tests the effect of class-size weighting.</x:v>
      </x:c>
      <x:c r="D13" s="30" t="str">
        <x:v>Count Checks sheet</x:v>
      </x:c>
    </x:row>
    <x:row r="14">
      <x:c r="A14" s="30" t="str">
        <x:v>Wilson intervals</x:v>
      </x:c>
      <x:c r="B14" s="30" t="str">
        <x:v>95% Wilson score interval from passed/tested counts.</x:v>
      </x:c>
      <x:c r="C14" s="30" t="str">
        <x:v>Shows how wide small-cohort rates can be.</x:v>
      </x:c>
      <x:c r="D14" s="30" t="str">
        <x:v>Count Checks sheet</x:v>
      </x:c>
    </x:row>
    <x:row r="15">
      <x:c r="A15" s="30" t="str">
        <x:v>National trend</x:v>
      </x:c>
      <x:c r="B15" s="30" t="str">
        <x:v>NBSTSA published totals and rounded first-time rates.</x:v>
      </x:c>
      <x:c r="C15" s="30" t="str">
        <x:v>Repeat and change columns are derived.</x:v>
      </x:c>
      <x:c r="D15" s="30" t="str">
        <x:v>NBSTSA Certification Data</x:v>
      </x:c>
    </x:row>
    <x:row r="16">
      <x:c r="A16" s="30" t="str">
        <x:v>Snapshot date</x:v>
      </x:c>
      <x:c r="B16" s="30" t="str">
        <x:v>August 7, 2026.</x:v>
      </x:c>
      <x:c r="C16" s="30" t="str">
        <x:v>School pages can change later.</x:v>
      </x:c>
      <x:c r="D16" s="30" t="str">
        <x:v>Source URL + Last verified fields</x:v>
      </x:c>
    </x:row>
  </x:sheetData>
  <x:mergeCells>
    <x:mergeCell ref="A1:D1"/>
    <x:mergeCell ref="A2:D2"/>
  </x:mergeCells>
  <x:pageMargins left="0.7" right="0.7" top="0.75" bottom="0.75" header="0.3" footer="0.3"/>
  <x:tableParts count="1">
    <x:tablePart xmlns:r="http://schemas.openxmlformats.org/officeDocument/2006/relationships" r:id="Rc7ead8004b8e4757"/>
  </x:tableParts>
</x:worksheet>
</file>

<file path=xl/worksheets/sheet8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0" hidden="0" customWidth="1"/>
    <x:col min="3" max="3" width="72" hidden="0" customWidth="1"/>
    <x:col min="4" max="4" width="34" hidden="0" customWidth="1"/>
  </x:cols>
  <x:sheetData>
    <x:row r="1">
      <x:c r="A1" s="5" t="str">
        <x:v>Dataset Change Log</x:v>
      </x:c>
      <x:c r="B1" s="5"/>
      <x:c r="C1" s="5"/>
      <x:c r="D1" s="5"/>
    </x:row>
    <x:row r="3">
      <x:c r="A3" s="22" t="str">
        <x:v>Date</x:v>
      </x:c>
      <x:c r="B3" s="22" t="str">
        <x:v>Version</x:v>
      </x:c>
      <x:c r="C3" s="22" t="str">
        <x:v>Change</x:v>
      </x:c>
      <x:c r="D3" s="22" t="str">
        <x:v>Rows affected</x:v>
      </x:c>
    </x:row>
    <x:row r="4">
      <x:c r="A4" s="30" t="str">
        <x:v>2026-08-07</x:v>
      </x:c>
      <x:c r="B4" s="30" t="str">
        <x:v>1.0</x:v>
      </x:c>
      <x:c r="C4" s="30" t="str">
        <x:v>Initial 78-row register and 65-row comparison snapshot.</x:v>
      </x:c>
      <x:c r="D4" s="30" t="str">
        <x:v>All</x:v>
      </x:c>
    </x:row>
    <x:row r="5">
      <x:c r="A5" s="30" t="str">
        <x:v>2026-08-07</x:v>
      </x:c>
      <x:c r="B5" s="30" t="str">
        <x:v>1.1</x:v>
      </x:c>
      <x:c r="C5" s="30" t="str">
        <x:v>Rebuilt the comparison set under explicit A/B/C/X rules; added SOWELA and Great Bay; moved Montgomery County CC out because a footnote permits a retake.</x:v>
      </x:c>
      <x:c r="D5" s="30" t="str">
        <x:v>Register and headline figures</x:v>
      </x:c>
    </x:row>
    <x:row r="6">
      <x:c r="A6" s="30" t="str">
        <x:v>2026-08-07</x:v>
      </x:c>
      <x:c r="B6" s="30" t="str">
        <x:v>1.1</x:v>
      </x:c>
      <x:c r="C6" s="30" t="str">
        <x:v>Kept school-published whole-number rates as printed instead of adding unprinted decimal precision.</x:v>
      </x:c>
      <x:c r="D6" s="30" t="str">
        <x:v>EVIT; North-West San Diego; Elgin; Oakland; East Central; Western Nebraska; Dallas</x:v>
      </x:c>
    </x:row>
    <x:row r="7">
      <x:c r="A7" s="30" t="str">
        <x:v>2026-08-07</x:v>
      </x:c>
      <x:c r="B7" s="30" t="str">
        <x:v>1.1</x:v>
      </x:c>
      <x:c r="C7" s="30" t="str">
        <x:v>Removed Baker graduate counts from the tested-count field.</x:v>
      </x:c>
      <x:c r="D7" s="30" t="str">
        <x:v>Baker Cadillac; Muskegon; Owosso</x:v>
      </x:c>
    </x:row>
    <x:row r="8">
      <x:c r="A8" s="30" t="str">
        <x:v>2026-08-07</x:v>
      </x:c>
      <x:c r="B8" s="30" t="str">
        <x:v>1.1</x:v>
      </x:c>
      <x:c r="C8" s="30" t="str">
        <x:v>Recomputed medians, threshold counts, count transparency, pooled rate, and Wilson intervals.</x:v>
      </x:c>
      <x:c r="D8" s="30" t="str">
        <x:v>Analysis</x:v>
      </x:c>
    </x:row>
    <x:row r="9">
      <x:c r="A9" s="30" t="str">
        <x:v>2026-08-07</x:v>
      </x:c>
      <x:c r="B9" s="30" t="str">
        <x:v>1.1</x:v>
      </x:c>
      <x:c r="C9" s="30" t="str">
        <x:v>Replaced the outdated ABHES source with the 19th Edition manual effective June 9, 2026.</x:v>
      </x:c>
      <x:c r="D9" s="30" t="str">
        <x:v>Accreditor analysis</x:v>
      </x:c>
    </x:row>
  </x:sheetData>
  <x:mergeCells>
    <x:mergeCell ref="A1:D1"/>
  </x:mergeCells>
  <x:pageMargins left="0.7" right="0.7" top="0.75" bottom="0.75" header="0.3" footer="0.3"/>
  <x:tableParts count="1">
    <x:tablePart xmlns:r="http://schemas.openxmlformats.org/officeDocument/2006/relationships" r:id="R0015479e4df943a3"/>
  </x:tableParts>
</x:worksheet>
</file>

<file path=xl/worksheets/sheet9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34" hidden="0" customWidth="1"/>
    <x:col min="3" max="3" width="22" hidden="0" customWidth="1"/>
    <x:col min="4" max="4" width="14" hidden="0" customWidth="1"/>
    <x:col min="5" max="5" width="13" hidden="0" customWidth="1"/>
    <x:col min="6" max="6" width="9" hidden="0" customWidth="1"/>
    <x:col min="7" max="7" width="9" hidden="0" customWidth="1"/>
    <x:col min="8" max="8" width="14" hidden="0" customWidth="1"/>
    <x:col min="9" max="9" width="32" hidden="0" customWidth="1"/>
    <x:col min="10" max="10" width="44" hidden="0" customWidth="1"/>
    <x:col min="11" max="11" width="13" hidden="0" customWidth="1"/>
  </x:cols>
  <x:sheetData>
    <x:row r="1" ht="26" customHeight="1">
      <x:c r="A1" s="5" t="str">
        <x:v>Explicit First-Attempt Set — 18 Rows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</x:row>
    <x:row r="2">
      <x:c r="A2" s="13" t="str">
        <x:v>Only disclosures that state "first attempt" or "first time" enter this sheet. It produces the 82.0% strict median.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</x:row>
    <x:row r="3" ht="34" customHeight="1">
      <x:c r="A3" s="22" t="str">
        <x:v>State</x:v>
      </x:c>
      <x:c r="B3" s="22" t="str">
        <x:v>Program / campus</x:v>
      </x:c>
      <x:c r="C3" s="22" t="str">
        <x:v>Latest public period</x:v>
      </x:c>
      <x:c r="D3" s="22" t="str">
        <x:v>School printed</x:v>
      </x:c>
      <x:c r="E3" s="22" t="str">
        <x:v>Reported rate</x:v>
      </x:c>
      <x:c r="F3" s="22" t="str">
        <x:v>Passed</x:v>
      </x:c>
      <x:c r="G3" s="22" t="str">
        <x:v>Tested</x:v>
      </x:c>
      <x:c r="H3" s="22" t="str">
        <x:v>Calculated rate</x:v>
      </x:c>
      <x:c r="I3" s="22" t="str">
        <x:v>Scope note</x:v>
      </x:c>
      <x:c r="J3" s="22" t="str">
        <x:v>Source URL</x:v>
      </x:c>
      <x:c r="K3" s="22" t="str">
        <x:v>Last verified</x:v>
      </x:c>
    </x:row>
    <x:row r="4">
      <x:c r="A4" s="34" t="str">
        <x:v>CA</x:v>
      </x:c>
      <x:c r="B4" s="30" t="str">
        <x:v>Loma Linda Univ. San Manuel Gateway College — San Bernardino</x:v>
      </x:c>
      <x:c r="C4" s="30" t="str">
        <x:v>2024</x:v>
      </x:c>
      <x:c r="D4" s="30" t="str">
        <x:v>42%</x:v>
      </x:c>
      <x:c r="E4" s="32" t="n">
        <x:v>0.42</x:v>
      </x:c>
      <x:c r="F4" s="34"/>
      <x:c r="G4" s="34"/>
      <x:c r="H4" s="32" t="str">
        <x:f>IF(AND(F4&lt;&gt;"",G4&lt;&gt;""),F4/G4,"")</x:f>
      </x:c>
      <x:c r="I4" s="30" t="str">
        <x:v>First-attempt CST pass rate</x:v>
      </x:c>
      <x:c r="J4" s="30" t="str">
        <x:v>https://sanmanuelgatewaycollege.llu.edu/programs/associate-science-surgical-technology</x:v>
      </x:c>
      <x:c r="K4" s="34" t="str">
        <x:v>2026-08-07</x:v>
      </x:c>
    </x:row>
    <x:row r="5">
      <x:c r="A5" s="34" t="str">
        <x:v>CA</x:v>
      </x:c>
      <x:c r="B5" s="30" t="str">
        <x:v>North-West College — Riverside</x:v>
      </x:c>
      <x:c r="C5" s="30" t="str">
        <x:v>Reporting year 2025</x:v>
      </x:c>
      <x:c r="D5" s="30" t="str">
        <x:v>86.67%</x:v>
      </x:c>
      <x:c r="E5" s="32" t="n">
        <x:v>0.8667</x:v>
      </x:c>
      <x:c r="F5" s="34" t="n">
        <x:v>13</x:v>
      </x:c>
      <x:c r="G5" s="34" t="n">
        <x:v>15</x:v>
      </x:c>
      <x:c r="H5" s="32" t="n">
        <x:f>IF(AND(F5&lt;&gt;"",G5&lt;&gt;""),F5/G5,"")</x:f>
        <x:v>0.8666666666666667</x:v>
      </x:c>
      <x:c r="I5" s="30" t="str">
        <x:v>First-attempt CST pass rate</x:v>
      </x:c>
      <x:c r="J5" s="30" t="str">
        <x:v>https://nw.edu/pdfs/nwc_ri_st_cst_exam.pdf</x:v>
      </x:c>
      <x:c r="K5" s="34" t="str">
        <x:v>2026-08-07</x:v>
      </x:c>
    </x:row>
    <x:row r="6">
      <x:c r="A6" s="34" t="str">
        <x:v>CA</x:v>
      </x:c>
      <x:c r="B6" s="30" t="str">
        <x:v>North-West College — San Diego</x:v>
      </x:c>
      <x:c r="C6" s="30" t="str">
        <x:v>Reporting year 2024</x:v>
      </x:c>
      <x:c r="D6" s="30" t="str">
        <x:v>66%</x:v>
      </x:c>
      <x:c r="E6" s="32" t="n">
        <x:v>0.66</x:v>
      </x:c>
      <x:c r="F6" s="34" t="n">
        <x:v>8</x:v>
      </x:c>
      <x:c r="G6" s="34" t="n">
        <x:v>12</x:v>
      </x:c>
      <x:c r="H6" s="32" t="n">
        <x:f>IF(AND(F6&lt;&gt;"",G6&lt;&gt;""),F6/G6,"")</x:f>
        <x:v>0.6666666666666666</x:v>
      </x:c>
      <x:c r="I6" s="30" t="str">
        <x:v>First-attempt CST pass rate</x:v>
      </x:c>
      <x:c r="J6" s="30" t="str">
        <x:v>https://nw.edu/pdfs/nwc_sd_st_cst_exam.pdf</x:v>
      </x:c>
      <x:c r="K6" s="34" t="str">
        <x:v>2026-08-07</x:v>
      </x:c>
    </x:row>
    <x:row r="7">
      <x:c r="A7" s="34" t="str">
        <x:v>IN</x:v>
      </x:c>
      <x:c r="B7" s="30" t="str">
        <x:v>Ivy Tech CC — Lafayette</x:v>
      </x:c>
      <x:c r="C7" s="30" t="str">
        <x:v>2026 annual report</x:v>
      </x:c>
      <x:c r="D7" s="30" t="str">
        <x:v>66%</x:v>
      </x:c>
      <x:c r="E7" s="32" t="n">
        <x:v>0.66</x:v>
      </x:c>
      <x:c r="F7" s="34"/>
      <x:c r="G7" s="34"/>
      <x:c r="H7" s="32" t="str">
        <x:f>IF(AND(F7&lt;&gt;"",G7&lt;&gt;""),F7/G7,"")</x:f>
      </x:c>
      <x:c r="I7" s="30" t="str">
        <x:v>First-attempt CST pass rate</x:v>
      </x:c>
      <x:c r="J7" s="30" t="str">
        <x:v>https://www.ivytech.edu/programs/all-academic-programs/school-of-health-sciences/surgical-technology/</x:v>
      </x:c>
      <x:c r="K7" s="34" t="str">
        <x:v>2026-08-07</x:v>
      </x:c>
    </x:row>
    <x:row r="8">
      <x:c r="A8" s="34" t="str">
        <x:v>LA</x:v>
      </x:c>
      <x:c r="B8" s="30" t="str">
        <x:v>Fletcher Technical CC — Schriever</x:v>
      </x:c>
      <x:c r="C8" s="30" t="str">
        <x:v>2025 reporting year</x:v>
      </x:c>
      <x:c r="D8" s="30" t="str">
        <x:v>84.62%</x:v>
      </x:c>
      <x:c r="E8" s="32" t="n">
        <x:v>0.8462000000000001</x:v>
      </x:c>
      <x:c r="F8" s="34" t="n">
        <x:v>11</x:v>
      </x:c>
      <x:c r="G8" s="34" t="n">
        <x:v>13</x:v>
      </x:c>
      <x:c r="H8" s="32" t="n">
        <x:f>IF(AND(F8&lt;&gt;"",G8&lt;&gt;""),F8/G8,"")</x:f>
        <x:v>0.8461538461538461</x:v>
      </x:c>
      <x:c r="I8" s="30" t="str">
        <x:v>First-attempt CST pass rate</x:v>
      </x:c>
      <x:c r="J8" s="30" t="str">
        <x:v>https://www.fletcher.edu/programs/nursing-allied-health/files/documents/Surgical%20Technology%20Program%20Outcomes%20%282%29.pdf</x:v>
      </x:c>
      <x:c r="K8" s="34" t="str">
        <x:v>2026-08-07</x:v>
      </x:c>
    </x:row>
    <x:row r="9">
      <x:c r="A9" s="34" t="str">
        <x:v>MD</x:v>
      </x:c>
      <x:c r="B9" s="30" t="str">
        <x:v>Anne Arundel CC — Arnold</x:v>
      </x:c>
      <x:c r="C9" s="30" t="str">
        <x:v>Dec 2025 cohort</x:v>
      </x:c>
      <x:c r="D9" s="30" t="str">
        <x:v>80%</x:v>
      </x:c>
      <x:c r="E9" s="32" t="n">
        <x:v>0.8</x:v>
      </x:c>
      <x:c r="F9" s="34" t="n">
        <x:v>4</x:v>
      </x:c>
      <x:c r="G9" s="34" t="n">
        <x:v>5</x:v>
      </x:c>
      <x:c r="H9" s="32" t="n">
        <x:f>IF(AND(F9&lt;&gt;"",G9&lt;&gt;""),F9/G9,"")</x:f>
        <x:v>0.8</x:v>
      </x:c>
      <x:c r="I9" s="30" t="str">
        <x:v>First-time CST pass rate</x:v>
      </x:c>
      <x:c r="J9" s="30" t="str">
        <x:v>https://www.aacc.edu/about/schools-of-study/health-sciences/surgical-technology/</x:v>
      </x:c>
      <x:c r="K9" s="34" t="str">
        <x:v>2026-08-07</x:v>
      </x:c>
    </x:row>
    <x:row r="10">
      <x:c r="A10" s="34" t="str">
        <x:v>MI</x:v>
      </x:c>
      <x:c r="B10" s="30" t="str">
        <x:v>Oakland CC — Southfield</x:v>
      </x:c>
      <x:c r="C10" s="30" t="str">
        <x:v>Class of 2025</x:v>
      </x:c>
      <x:c r="D10" s="30" t="str">
        <x:v>83%</x:v>
      </x:c>
      <x:c r="E10" s="32" t="n">
        <x:v>0.83</x:v>
      </x:c>
      <x:c r="F10" s="34" t="n">
        <x:v>15</x:v>
      </x:c>
      <x:c r="G10" s="34" t="n">
        <x:v>18</x:v>
      </x:c>
      <x:c r="H10" s="32" t="n">
        <x:f>IF(AND(F10&lt;&gt;"",G10&lt;&gt;""),F10/G10,"")</x:f>
        <x:v>0.8333333333333334</x:v>
      </x:c>
      <x:c r="I10" s="30" t="str">
        <x:v>First-attempt CST pass rate</x:v>
      </x:c>
      <x:c r="J10" s="30" t="str">
        <x:v>https://www.oaklandcc.edu/health/surgical-technology/data</x:v>
      </x:c>
      <x:c r="K10" s="34" t="str">
        <x:v>2026-08-07</x:v>
      </x:c>
    </x:row>
    <x:row r="11">
      <x:c r="A11" s="34" t="str">
        <x:v>MO</x:v>
      </x:c>
      <x:c r="B11" s="30" t="str">
        <x:v>North Central Missouri College — Trenton</x:v>
      </x:c>
      <x:c r="C11" s="30" t="str">
        <x:v>Class of 2026</x:v>
      </x:c>
      <x:c r="D11" s="30" t="str">
        <x:v>100%</x:v>
      </x:c>
      <x:c r="E11" s="32" t="n">
        <x:v>1</x:v>
      </x:c>
      <x:c r="F11" s="34" t="n">
        <x:v>7</x:v>
      </x:c>
      <x:c r="G11" s="34" t="n">
        <x:v>7</x:v>
      </x:c>
      <x:c r="H11" s="32" t="n">
        <x:f>IF(AND(F11&lt;&gt;"",G11&lt;&gt;""),F11/G11,"")</x:f>
        <x:v>1</x:v>
      </x:c>
      <x:c r="I11" s="30" t="str">
        <x:v>First-attempt CST pass rate</x:v>
      </x:c>
      <x:c r="J11" s="30" t="str">
        <x:v>https://www.ncmissouri.edu/surgical-tech-historic-pass-rate/</x:v>
      </x:c>
      <x:c r="K11" s="34" t="str">
        <x:v>2026-08-07</x:v>
      </x:c>
    </x:row>
    <x:row r="12">
      <x:c r="A12" s="34" t="str">
        <x:v>MS</x:v>
      </x:c>
      <x:c r="B12" s="30" t="str">
        <x:v>East Central CC — Decatur</x:v>
      </x:c>
      <x:c r="C12" s="30" t="str">
        <x:v>Dec 2022 cohort</x:v>
      </x:c>
      <x:c r="D12" s="30" t="str">
        <x:v>71%</x:v>
      </x:c>
      <x:c r="E12" s="32" t="n">
        <x:v>0.71</x:v>
      </x:c>
      <x:c r="F12" s="34" t="n">
        <x:v>5</x:v>
      </x:c>
      <x:c r="G12" s="34" t="n">
        <x:v>7</x:v>
      </x:c>
      <x:c r="H12" s="32" t="n">
        <x:f>IF(AND(F12&lt;&gt;"",G12&lt;&gt;""),F12/G12,"")</x:f>
        <x:v>0.7142857142857143</x:v>
      </x:c>
      <x:c r="I12" s="30" t="str">
        <x:v>First-attempt CST pass rate</x:v>
      </x:c>
      <x:c r="J12" s="30" t="str">
        <x:v>https://www.eccc.edu/surgical-technology-exam-pass-results</x:v>
      </x:c>
      <x:c r="K12" s="34" t="str">
        <x:v>2026-08-07</x:v>
      </x:c>
    </x:row>
    <x:row r="13">
      <x:c r="A13" s="34" t="str">
        <x:v>NC</x:v>
      </x:c>
      <x:c r="B13" s="30" t="str">
        <x:v>College of The Albemarle — Elizabeth City</x:v>
      </x:c>
      <x:c r="C13" s="30" t="str">
        <x:v>2025</x:v>
      </x:c>
      <x:c r="D13" s="30" t="str">
        <x:v>81%</x:v>
      </x:c>
      <x:c r="E13" s="32" t="n">
        <x:v>0.81</x:v>
      </x:c>
      <x:c r="F13" s="34"/>
      <x:c r="G13" s="34"/>
      <x:c r="H13" s="32" t="str">
        <x:f>IF(AND(F13&lt;&gt;"",G13&lt;&gt;""),F13/G13,"")</x:f>
      </x:c>
      <x:c r="I13" s="30" t="str">
        <x:v>First-time CST pass rate</x:v>
      </x:c>
      <x:c r="J13" s="30" t="str">
        <x:v>https://www.albemarle.edu/student-resources/program-handbooks/surgical-technology-program-outcomes/</x:v>
      </x:c>
      <x:c r="K13" s="34" t="str">
        <x:v>2026-08-07</x:v>
      </x:c>
    </x:row>
    <x:row r="14">
      <x:c r="A14" s="34" t="str">
        <x:v>NC</x:v>
      </x:c>
      <x:c r="B14" s="30" t="str">
        <x:v>Edgecombe CC — Rocky Mount</x:v>
      </x:c>
      <x:c r="C14" s="30" t="str">
        <x:v>Class of 2025</x:v>
      </x:c>
      <x:c r="D14" s="30" t="str">
        <x:v>83%</x:v>
      </x:c>
      <x:c r="E14" s="32" t="n">
        <x:v>0.83</x:v>
      </x:c>
      <x:c r="F14" s="34"/>
      <x:c r="G14" s="34"/>
      <x:c r="H14" s="32" t="str">
        <x:f>IF(AND(F14&lt;&gt;"",G14&lt;&gt;""),F14/G14,"")</x:f>
      </x:c>
      <x:c r="I14" s="30" t="str">
        <x:v>First-attempt CST pass rate</x:v>
      </x:c>
      <x:c r="J14" s="30" t="str">
        <x:v>https://edgecombe.edu/programs/health-sciences/surgical-technology/performance-data/</x:v>
      </x:c>
      <x:c r="K14" s="34" t="str">
        <x:v>2026-08-07</x:v>
      </x:c>
    </x:row>
    <x:row r="15">
      <x:c r="A15" s="34" t="str">
        <x:v>NC</x:v>
      </x:c>
      <x:c r="B15" s="30" t="str">
        <x:v>Sandhills CC — Pinehurst</x:v>
      </x:c>
      <x:c r="C15" s="30" t="str">
        <x:v>2022</x:v>
      </x:c>
      <x:c r="D15" s="30" t="str">
        <x:v>100%</x:v>
      </x:c>
      <x:c r="E15" s="32" t="n">
        <x:v>1</x:v>
      </x:c>
      <x:c r="F15" s="34" t="n">
        <x:v>6</x:v>
      </x:c>
      <x:c r="G15" s="34" t="n">
        <x:v>6</x:v>
      </x:c>
      <x:c r="H15" s="32" t="n">
        <x:f>IF(AND(F15&lt;&gt;"",G15&lt;&gt;""),F15/G15,"")</x:f>
        <x:v>1</x:v>
      </x:c>
      <x:c r="I15" s="30" t="str">
        <x:v>First-attempt CST pass rate</x:v>
      </x:c>
      <x:c r="J15" s="30" t="str">
        <x:v>https://www.sandhills.edu/programs/health-sciences/surgical-technology-outcomes.html</x:v>
      </x:c>
      <x:c r="K15" s="34" t="str">
        <x:v>2026-08-07</x:v>
      </x:c>
    </x:row>
    <x:row r="16">
      <x:c r="A16" s="34" t="str">
        <x:v>SC</x:v>
      </x:c>
      <x:c r="B16" s="30" t="str">
        <x:v>Spartanburg CC</x:v>
      </x:c>
      <x:c r="C16" s="30" t="str">
        <x:v>Class of 2026</x:v>
      </x:c>
      <x:c r="D16" s="30" t="str">
        <x:v>100%</x:v>
      </x:c>
      <x:c r="E16" s="32" t="n">
        <x:v>1</x:v>
      </x:c>
      <x:c r="F16" s="34" t="n">
        <x:v>20</x:v>
      </x:c>
      <x:c r="G16" s="34" t="n">
        <x:v>20</x:v>
      </x:c>
      <x:c r="H16" s="32" t="n">
        <x:f>IF(AND(F16&lt;&gt;"",G16&lt;&gt;""),F16/G16,"")</x:f>
        <x:v>1</x:v>
      </x:c>
      <x:c r="I16" s="30" t="str">
        <x:v>First-time CST pass rate</x:v>
      </x:c>
      <x:c r="J16" s="30" t="str">
        <x:v>https://www.sccsc.edu/news/2026/spartanburg-community-college-surgical-technology-graduates-achieve-100-national-certification-pass-rate.html</x:v>
      </x:c>
      <x:c r="K16" s="34" t="str">
        <x:v>2026-08-07</x:v>
      </x:c>
    </x:row>
    <x:row r="17">
      <x:c r="A17" s="34" t="str">
        <x:v>TX</x:v>
      </x:c>
      <x:c r="B17" s="30" t="str">
        <x:v>Del Mar College — West Campus</x:v>
      </x:c>
      <x:c r="C17" s="30" t="str">
        <x:v>2025–2026</x:v>
      </x:c>
      <x:c r="D17" s="30" t="str">
        <x:v>100%</x:v>
      </x:c>
      <x:c r="E17" s="32" t="n">
        <x:v>1</x:v>
      </x:c>
      <x:c r="F17" s="34" t="n">
        <x:v>8</x:v>
      </x:c>
      <x:c r="G17" s="34" t="n">
        <x:v>8</x:v>
      </x:c>
      <x:c r="H17" s="32" t="n">
        <x:f>IF(AND(F17&lt;&gt;"",G17&lt;&gt;""),F17/G17,"")</x:f>
        <x:v>1</x:v>
      </x:c>
      <x:c r="I17" s="30" t="str">
        <x:v>First-attempt CST pass rate</x:v>
      </x:c>
      <x:c r="J17" s="30" t="str">
        <x:v>https://delmar.edu/degrees/surgical-technology/graduate-cst-testing-pass-rates.html</x:v>
      </x:c>
      <x:c r="K17" s="34" t="str">
        <x:v>2026-08-07</x:v>
      </x:c>
    </x:row>
    <x:row r="18">
      <x:c r="A18" s="34" t="str">
        <x:v>TX</x:v>
      </x:c>
      <x:c r="B18" s="30" t="str">
        <x:v>Odessa College</x:v>
      </x:c>
      <x:c r="C18" s="30" t="str">
        <x:v>2025</x:v>
      </x:c>
      <x:c r="D18" s="30" t="str">
        <x:v>75%</x:v>
      </x:c>
      <x:c r="E18" s="32" t="n">
        <x:v>0.75</x:v>
      </x:c>
      <x:c r="F18" s="34"/>
      <x:c r="G18" s="34"/>
      <x:c r="H18" s="32" t="str">
        <x:f>IF(AND(F18&lt;&gt;"",G18&lt;&gt;""),F18/G18,"")</x:f>
      </x:c>
      <x:c r="I18" s="30" t="str">
        <x:v>First-time CST pass rate</x:v>
      </x:c>
      <x:c r="J18" s="30" t="str">
        <x:v>https://www.odessa.edu/programs/schools/healthsciences/surgical-technology/_files/Program-Outcomes-Information-SU-2025.pdf</x:v>
      </x:c>
      <x:c r="K18" s="34" t="str">
        <x:v>2026-08-07</x:v>
      </x:c>
    </x:row>
    <x:row r="19">
      <x:c r="A19" s="34" t="str">
        <x:v>TX</x:v>
      </x:c>
      <x:c r="B19" s="30" t="str">
        <x:v>Tyler Junior College</x:v>
      </x:c>
      <x:c r="C19" s="30" t="str">
        <x:v>2025</x:v>
      </x:c>
      <x:c r="D19" s="30" t="str">
        <x:v>78.26%</x:v>
      </x:c>
      <x:c r="E19" s="32" t="n">
        <x:v>0.7826000000000001</x:v>
      </x:c>
      <x:c r="F19" s="34"/>
      <x:c r="G19" s="34"/>
      <x:c r="H19" s="32" t="str">
        <x:f>IF(AND(F19&lt;&gt;"",G19&lt;&gt;""),F19/G19,"")</x:f>
      </x:c>
      <x:c r="I19" s="30" t="str">
        <x:v>First-time CST pass rate</x:v>
      </x:c>
      <x:c r="J19" s="30" t="str">
        <x:v>https://tjc.edu/programs/surgical-technology/</x:v>
      </x:c>
      <x:c r="K19" s="34" t="str">
        <x:v>2026-08-07</x:v>
      </x:c>
    </x:row>
    <x:row r="20">
      <x:c r="A20" s="34" t="str">
        <x:v>UT</x:v>
      </x:c>
      <x:c r="B20" s="30" t="str">
        <x:v>Utah Tech University — St. George</x:v>
      </x:c>
      <x:c r="C20" s="30" t="str">
        <x:v>Class of 2023</x:v>
      </x:c>
      <x:c r="D20" s="30" t="str">
        <x:v>100%</x:v>
      </x:c>
      <x:c r="E20" s="32" t="n">
        <x:v>1</x:v>
      </x:c>
      <x:c r="F20" s="34" t="n">
        <x:v>10</x:v>
      </x:c>
      <x:c r="G20" s="34" t="n">
        <x:v>10</x:v>
      </x:c>
      <x:c r="H20" s="32" t="n">
        <x:f>IF(AND(F20&lt;&gt;"",G20&lt;&gt;""),F20/G20,"")</x:f>
        <x:v>1</x:v>
      </x:c>
      <x:c r="I20" s="30" t="str">
        <x:v>First-attempt CST pass rate</x:v>
      </x:c>
      <x:c r="J20" s="30" t="str">
        <x:v>https://health.utahtech.edu/surgical-technology/program-assessment/</x:v>
      </x:c>
      <x:c r="K20" s="34" t="str">
        <x:v>2026-08-07</x:v>
      </x:c>
    </x:row>
    <x:row r="21">
      <x:c r="A21" s="34" t="str">
        <x:v>WI</x:v>
      </x:c>
      <x:c r="B21" s="30" t="str">
        <x:v>Madison Area Technical College</x:v>
      </x:c>
      <x:c r="C21" s="30" t="str">
        <x:v>2025</x:v>
      </x:c>
      <x:c r="D21" s="30" t="str">
        <x:v>80%</x:v>
      </x:c>
      <x:c r="E21" s="32" t="n">
        <x:v>0.8</x:v>
      </x:c>
      <x:c r="F21" s="34" t="n">
        <x:v>8</x:v>
      </x:c>
      <x:c r="G21" s="34" t="n">
        <x:v>10</x:v>
      </x:c>
      <x:c r="H21" s="32" t="n">
        <x:f>IF(AND(F21&lt;&gt;"",G21&lt;&gt;""),F21/G21,"")</x:f>
        <x:v>0.8</x:v>
      </x:c>
      <x:c r="I21" s="30" t="str">
        <x:v>First-time CST pass rate</x:v>
      </x:c>
      <x:c r="J21" s="30" t="str">
        <x:v>https://madisoncollege.edu/academics/programs/surgical-technology/accreditation</x:v>
      </x:c>
      <x:c r="K21" s="34" t="str">
        <x:v>2026-08-07</x:v>
      </x:c>
    </x:row>
  </x:sheetData>
  <x:mergeCells>
    <x:mergeCell ref="A1:K1"/>
    <x:mergeCell ref="A2:K2"/>
  </x:mergeCells>
  <x:conditionalFormatting sqref="E4:E21">
    <x:cfRule type="colorScale" priority="1">
      <x:colorScale>
        <x:cfvo type="min"/>
        <x:cfvo type="percentile" val="50"/>
        <x:cfvo type="max"/>
        <x:color rgb="FFFDE2E2"/>
        <x:color rgb="FFFFF2CC"/>
        <x:color rgb="FFD9EAD3"/>
      </x:colorScale>
    </x:cfRule>
  </x:conditionalFormatting>
  <x:pageMargins left="0.7" right="0.7" top="0.75" bottom="0.75" header="0.3" footer="0.3"/>
  <x:tableParts count="1">
    <x:tablePart xmlns:r="http://schemas.openxmlformats.org/officeDocument/2006/relationships" r:id="Rdc04105949384c30"/>
  </x:tableParts>
</x:worksheet>
</file>